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<sst xmlns="http://schemas.openxmlformats.org/spreadsheetml/2006/main" count="1310" uniqueCount="455">
  <si>
    <t>附件</t>
  </si>
  <si>
    <t>白沙黎族自治县2019年脱贫攻坚项目库新增项目汇总表</t>
  </si>
  <si>
    <t>项目编号</t>
  </si>
  <si>
    <t>项目名称</t>
  </si>
  <si>
    <t>项目  类别</t>
  </si>
  <si>
    <t>建设  性质</t>
  </si>
  <si>
    <t>实施地点</t>
  </si>
  <si>
    <t>计划实施年度</t>
  </si>
  <si>
    <t>建设规模</t>
  </si>
  <si>
    <t>资金规模    （万元）</t>
  </si>
  <si>
    <t>筹资  方式</t>
  </si>
  <si>
    <t>资金支持方式</t>
  </si>
  <si>
    <t>项目  状态</t>
  </si>
  <si>
    <t>责任  单位</t>
  </si>
  <si>
    <t>受益对象</t>
  </si>
  <si>
    <t>绩效目标</t>
  </si>
  <si>
    <t>群众是否参与</t>
  </si>
  <si>
    <t>带贫减贫情况</t>
  </si>
  <si>
    <t>入库  时间</t>
  </si>
  <si>
    <t>审批   文号</t>
  </si>
  <si>
    <t>申报  单位</t>
  </si>
  <si>
    <t>销号</t>
  </si>
  <si>
    <t>B00419</t>
  </si>
  <si>
    <t>石皮村黑山羊养殖基地道路硬化工程</t>
  </si>
  <si>
    <t>基础设施</t>
  </si>
  <si>
    <t>新建</t>
  </si>
  <si>
    <t>大米村委会石皮村</t>
  </si>
  <si>
    <t>2019年</t>
  </si>
  <si>
    <t>硬化道路2.64公里，新建水面桥2座</t>
  </si>
  <si>
    <t>整合资金</t>
  </si>
  <si>
    <t>现金</t>
  </si>
  <si>
    <t>拟建</t>
  </si>
  <si>
    <t>邦溪镇政府</t>
  </si>
  <si>
    <t>惠及大米村委会贫困户52户217人</t>
  </si>
  <si>
    <t>扩大黑山羊养殖基地养殖规模，实现每年分红40万元。</t>
  </si>
  <si>
    <t>否</t>
  </si>
  <si>
    <t>分红</t>
  </si>
  <si>
    <t>A00363</t>
  </si>
  <si>
    <t>复合肥产业项目</t>
  </si>
  <si>
    <t>产业发展</t>
  </si>
  <si>
    <t>阜龙乡</t>
  </si>
  <si>
    <t>1、可任村委会358包64440元；
2、天堂村委会534包96120元；
3、新村村委会349包62820元；
4、那查村委会505包90900元。</t>
  </si>
  <si>
    <t>实物补贴</t>
  </si>
  <si>
    <t>阜龙乡人民政府</t>
  </si>
  <si>
    <t>1、可任村委会25户105人；
2、天堂村委会35户144人；
3、新村村委会19户98人；
4、那查村委会29户145人。</t>
  </si>
  <si>
    <t>带动108户492人实现产业增收。</t>
  </si>
  <si>
    <t>是</t>
  </si>
  <si>
    <t>其他</t>
  </si>
  <si>
    <t>A00364</t>
  </si>
  <si>
    <t>种植百香果</t>
  </si>
  <si>
    <t>扩建</t>
  </si>
  <si>
    <t>荣邦乡</t>
  </si>
  <si>
    <t>种植百香果1300亩，种苗、基础配套设施（搭架、喷灌等）</t>
  </si>
  <si>
    <t>财政扶贫资金+整合资金+其他</t>
  </si>
  <si>
    <t>荣邦乡人民政府</t>
  </si>
  <si>
    <t>739户3078人</t>
  </si>
  <si>
    <t>荣邦乡739户3078人每户增收700元</t>
  </si>
  <si>
    <t>务工、分红</t>
  </si>
  <si>
    <t>B00420</t>
  </si>
  <si>
    <t>宽带网络</t>
  </si>
  <si>
    <t>福门村委会</t>
  </si>
  <si>
    <t>光纤入户7个村</t>
  </si>
  <si>
    <t>细水乡人民政府</t>
  </si>
  <si>
    <t>福门村委会111户460人</t>
  </si>
  <si>
    <t>实现光网覆盖</t>
  </si>
  <si>
    <t>B00421</t>
  </si>
  <si>
    <t>人饮灌溉</t>
  </si>
  <si>
    <t>饮水工程2公里</t>
  </si>
  <si>
    <t>福门村委会81户270人</t>
  </si>
  <si>
    <t>解决人畜安全饮水问题</t>
  </si>
  <si>
    <t>A00365</t>
  </si>
  <si>
    <t>志道村委会槟榔种植项目</t>
  </si>
  <si>
    <t>青松乡</t>
  </si>
  <si>
    <t>200亩槟榔种植</t>
  </si>
  <si>
    <t>在建</t>
  </si>
  <si>
    <t>牙叉镇政府</t>
  </si>
  <si>
    <t>174户</t>
  </si>
  <si>
    <t>带动174户贫困户实现产业增收</t>
  </si>
  <si>
    <t>A00366</t>
  </si>
  <si>
    <t>牙港村委会鸽子养殖项目</t>
  </si>
  <si>
    <t>牙港村委会</t>
  </si>
  <si>
    <t>鸽子260只（加入合作社）</t>
  </si>
  <si>
    <t>5户14人</t>
  </si>
  <si>
    <t>带动5户14人实现产业增收</t>
  </si>
  <si>
    <t>A00367</t>
  </si>
  <si>
    <t>方平村委会茭白种植项目</t>
  </si>
  <si>
    <t>方平村委会</t>
  </si>
  <si>
    <t>6个村小组合计种植茭白260亩</t>
  </si>
  <si>
    <t>36户161人</t>
  </si>
  <si>
    <t>实现产业增收</t>
  </si>
  <si>
    <t>A00368</t>
  </si>
  <si>
    <t>种植瓜菜项目</t>
  </si>
  <si>
    <t>对俄村委会</t>
  </si>
  <si>
    <t>对俄种植瓜菜250亩</t>
  </si>
  <si>
    <t>牙叉镇人民政府</t>
  </si>
  <si>
    <t>136户544人</t>
  </si>
  <si>
    <t>A00369</t>
  </si>
  <si>
    <t>鸽子养殖项目</t>
  </si>
  <si>
    <t>南仲村委会　</t>
  </si>
  <si>
    <t>种鸽2000对　</t>
  </si>
  <si>
    <t>现金　</t>
  </si>
  <si>
    <t>55户　贫困户　</t>
  </si>
  <si>
    <t>是　</t>
  </si>
  <si>
    <t>A00370</t>
  </si>
  <si>
    <t>牙炳村委会、桥南居委会、探扭村委会益智种植项目</t>
  </si>
  <si>
    <t>牙炳村委会、桥南居委会、探扭村委会、</t>
  </si>
  <si>
    <t>1.桥南益智亩4.05亩                                   2.探扭种植100亩                                            3.牙炳种植益智210亩</t>
  </si>
  <si>
    <t>199户744人</t>
  </si>
  <si>
    <t>带动199户744人实现产业增收</t>
  </si>
  <si>
    <t>A00371</t>
  </si>
  <si>
    <t>种植槟榔项目</t>
  </si>
  <si>
    <t>牙叉镇</t>
  </si>
  <si>
    <t>1.桥南槟榔17.58亩                            2.探扭种植215亩                                                           3.牙炳槟榔135亩                  4.白沙种植槟榔138亩</t>
  </si>
  <si>
    <t>327户1205人</t>
  </si>
  <si>
    <t>实现327户1205人产业增收</t>
  </si>
  <si>
    <t>A00372</t>
  </si>
  <si>
    <t>有机肥产业项目</t>
  </si>
  <si>
    <t>1.九架村委会橡胶有机肥扶持1072包；
2.南仲村委会橡胶有机肥扶持1256包；
3.对俄村委会橡胶有机肥扶持7429包；
4.志针村委会橡胶有机肥扶持1220包；
5.牙炳村委会橡胶有机肥扶持782包；
6.白沙村委会橡胶有机肥扶持607包；
7.营盘村委会橡胶有机肥扶有机肥1123包；
8.方香村委会橡胶有机肥扶持6660包；
9.道阜村委会橡胶有机肥扶持1442包。                           10.方平村委会橡胶有机肥扶持1073包     11.探扭有机肥25包                                                共计橡胶有机肥22689包</t>
  </si>
  <si>
    <t>1374户5284人</t>
  </si>
  <si>
    <t>增加农作物产量，带动1374户5284人实现产业增收</t>
  </si>
  <si>
    <t>A00373</t>
  </si>
  <si>
    <t>牙叉镇黄牛养殖项目</t>
  </si>
  <si>
    <t>1.城西居委会黄牛10头</t>
  </si>
  <si>
    <t>合作社</t>
  </si>
  <si>
    <t>15户27人</t>
  </si>
  <si>
    <t>带动15户27人实现产业增收</t>
  </si>
  <si>
    <t>B00422</t>
  </si>
  <si>
    <t>营盘村委会坡权一、二村道路建设工程</t>
  </si>
  <si>
    <t>牙叉镇营盘村委会</t>
  </si>
  <si>
    <t>坡权一、二村道路工程长度387.3米，宽度3米</t>
  </si>
  <si>
    <t>41户165人</t>
  </si>
  <si>
    <t>解决41户165人生产通路问题</t>
  </si>
  <si>
    <t>C00074</t>
  </si>
  <si>
    <t>白沙、方平等村委会橡胶技术培训项目</t>
  </si>
  <si>
    <t>技术培训</t>
  </si>
  <si>
    <t>1.白沙村委会橡胶培训153人                                                                                           2.方平村委会培训12户46人：                                                                            3.桥南居委会橡胶培训500人                                                                                                4.志针村委会橡胶培训113人                                   5.营盘村委会橡胶培训 634人    6.探扭村委会橡胶培训83户337人</t>
  </si>
  <si>
    <t>农业局</t>
  </si>
  <si>
    <t>1755人</t>
  </si>
  <si>
    <t>提升1755人割胶技术，增加产量</t>
  </si>
  <si>
    <t>C00075</t>
  </si>
  <si>
    <t>方平、志针、探扭电商技术培训项目</t>
  </si>
  <si>
    <t>1.方平村委会电商技术培训46人                       2.志针村委会电商培训110人    3.探扭电商培训83户337人</t>
  </si>
  <si>
    <t>电商办</t>
  </si>
  <si>
    <t>493人</t>
  </si>
  <si>
    <t>解决493人销售问题</t>
  </si>
  <si>
    <t>A00374</t>
  </si>
  <si>
    <t>方平村委会黑山羊养殖项目</t>
  </si>
  <si>
    <t>黑山羊50只（加入合作社）</t>
  </si>
  <si>
    <t>财政专项扶贫资金</t>
  </si>
  <si>
    <t>竣工</t>
  </si>
  <si>
    <t>148户563人</t>
  </si>
  <si>
    <t>带动148户563人实现产业增收</t>
  </si>
  <si>
    <t>A00375</t>
  </si>
  <si>
    <t>牙叉镇鱼养殖项目</t>
  </si>
  <si>
    <t>1.桥南养殖鱼15000尾，        2.白沙村委会50000尾，        3.牙炳村委会养殖5000尾军鱼</t>
  </si>
  <si>
    <t>245户870人</t>
  </si>
  <si>
    <t>带动245户870人实现产业增收</t>
  </si>
  <si>
    <t>H00169</t>
  </si>
  <si>
    <t>志道村卫生室修缮工程</t>
  </si>
  <si>
    <t>志道村委会</t>
  </si>
  <si>
    <t>将志道村卫生室按现有标准装修</t>
  </si>
  <si>
    <t>卫计委</t>
  </si>
  <si>
    <t>210户814人</t>
  </si>
  <si>
    <t>解决210户814人就医问题</t>
  </si>
  <si>
    <t>H00170</t>
  </si>
  <si>
    <t>营盘村卫生室修缮工程</t>
  </si>
  <si>
    <t>营盘村委会</t>
  </si>
  <si>
    <t>将营盘村卫生室按现有标准装修</t>
  </si>
  <si>
    <t>301户1191人</t>
  </si>
  <si>
    <t>解决301户1191人就医问题</t>
  </si>
  <si>
    <t>A00376</t>
  </si>
  <si>
    <t>种植益智项目</t>
  </si>
  <si>
    <t>1.对俄种植益智900亩                             2.方香益智种植80亩                              3.营盘种植益智401.82亩                                                                  4.志针益智93亩                                 5.九架益智35亩                                  6.牙港种植益智134.97亩                         7.道埠种植益智150亩                                                                    8.方平种植益智102亩           9.南仲种植益智165.3亩                                                             合计2060.09亩</t>
  </si>
  <si>
    <t>1116户4345人</t>
  </si>
  <si>
    <t>带动1116户4345人实现产业增收</t>
  </si>
  <si>
    <t>A00377</t>
  </si>
  <si>
    <t>探扭村委会竹鼠养殖项目</t>
  </si>
  <si>
    <t>新村、老村     、新安村</t>
  </si>
  <si>
    <t>继续扩大养殖规模竹鼠50对（加入合作社）</t>
  </si>
  <si>
    <t>83户335人</t>
  </si>
  <si>
    <t>带动83户335人实现产业增收</t>
  </si>
  <si>
    <t>B00423</t>
  </si>
  <si>
    <t>路灯</t>
  </si>
  <si>
    <t>基础建设</t>
  </si>
  <si>
    <t>新建　</t>
  </si>
  <si>
    <t>牙佬村委会</t>
  </si>
  <si>
    <t>50盏</t>
  </si>
  <si>
    <t>整合资金　</t>
  </si>
  <si>
    <t>实物　</t>
  </si>
  <si>
    <t>南开乡人民政府　</t>
  </si>
  <si>
    <t>牙佬村279户1203人</t>
  </si>
  <si>
    <t>解决牙佬村279户1203人照明需求问题</t>
  </si>
  <si>
    <t>有　</t>
  </si>
  <si>
    <t>B00424</t>
  </si>
  <si>
    <t>南兰一队篮球场围栏建设工程</t>
  </si>
  <si>
    <t>南兰一队</t>
  </si>
  <si>
    <t>1000米</t>
  </si>
  <si>
    <t>南兰一队村民50户88人</t>
  </si>
  <si>
    <t>解决南兰一队村民50户88人健身需求问题</t>
  </si>
  <si>
    <t>B00425</t>
  </si>
  <si>
    <t>南兰一队水塔建设工程</t>
  </si>
  <si>
    <t>1座</t>
  </si>
  <si>
    <t>解决南兰一队村民50户88人饮水需求问题</t>
  </si>
  <si>
    <t>B00426</t>
  </si>
  <si>
    <t>力保村水利沟路硬化工程</t>
  </si>
  <si>
    <t>力保村</t>
  </si>
  <si>
    <t>2000米</t>
  </si>
  <si>
    <t>力保村104户455人</t>
  </si>
  <si>
    <t>解决力保村村民104户455人出行需求问题</t>
  </si>
  <si>
    <t>B00427</t>
  </si>
  <si>
    <t>力保村环村路维修工程</t>
  </si>
  <si>
    <t>重建</t>
  </si>
  <si>
    <t>5000米</t>
  </si>
  <si>
    <t>解决力保村104户455人村民出行需求问题</t>
  </si>
  <si>
    <t>B00428</t>
  </si>
  <si>
    <t>什才村篮球场建设工程</t>
  </si>
  <si>
    <t>什才村</t>
  </si>
  <si>
    <t>1个</t>
  </si>
  <si>
    <t>什才村34户157人</t>
  </si>
  <si>
    <t>解决什才村村民34户157人健身需求问题</t>
  </si>
  <si>
    <t>B00429</t>
  </si>
  <si>
    <t>英歌村委会保王沟一、二队饮水便民工程</t>
  </si>
  <si>
    <t>英歌村</t>
  </si>
  <si>
    <t>新建一座高位水池，拦水坝、慢滤池、加药间及管网</t>
  </si>
  <si>
    <t>白沙县住房和城乡建设局</t>
  </si>
  <si>
    <t>保王一、二队124户.474人</t>
  </si>
  <si>
    <t>解决124户.474人人畜安全饮水问题</t>
  </si>
  <si>
    <t>A00378</t>
  </si>
  <si>
    <t>白沙县“十三五”第二批光伏扶贫村级电站项目</t>
  </si>
  <si>
    <t>光伏项目</t>
  </si>
  <si>
    <t>南达村</t>
  </si>
  <si>
    <t>240千瓦</t>
  </si>
  <si>
    <t>白沙黎族自治县发展和改革委员会</t>
  </si>
  <si>
    <t>南达村40户</t>
  </si>
  <si>
    <t>增加了40户农户收入</t>
  </si>
  <si>
    <t>A00379</t>
  </si>
  <si>
    <t>牙佬村</t>
  </si>
  <si>
    <t>241千瓦</t>
  </si>
  <si>
    <t>牙佬村40户</t>
  </si>
  <si>
    <t>A00380</t>
  </si>
  <si>
    <t>革新村</t>
  </si>
  <si>
    <t>242千瓦</t>
  </si>
  <si>
    <t>革新村40户</t>
  </si>
  <si>
    <t>A00381</t>
  </si>
  <si>
    <t>拥处村</t>
  </si>
  <si>
    <t>243千瓦</t>
  </si>
  <si>
    <t>拥处村40户</t>
  </si>
  <si>
    <t>A00382</t>
  </si>
  <si>
    <t>青松村</t>
  </si>
  <si>
    <t>244千瓦</t>
  </si>
  <si>
    <t>青松村40户</t>
  </si>
  <si>
    <t>A00383</t>
  </si>
  <si>
    <t>罗任村</t>
  </si>
  <si>
    <t>245千瓦</t>
  </si>
  <si>
    <t>罗任村40户</t>
  </si>
  <si>
    <t>A00384</t>
  </si>
  <si>
    <t>对俄村</t>
  </si>
  <si>
    <t>246千瓦</t>
  </si>
  <si>
    <t>对俄村40户</t>
  </si>
  <si>
    <t>B00430</t>
  </si>
  <si>
    <t>细水乡什寒村小组饮水工程</t>
  </si>
  <si>
    <t>建设一座过滤池、设备房和3500米管道</t>
  </si>
  <si>
    <t>什寒村44户164人</t>
  </si>
  <si>
    <t>B00431</t>
  </si>
  <si>
    <t>饮水工程</t>
  </si>
  <si>
    <t>周三、江排、花道上村小组各新建一个高位水池、拦水坝、慢滤网及管网等相关饮水工程设备。</t>
  </si>
  <si>
    <t>福门村委会130户216人</t>
  </si>
  <si>
    <t>B00432</t>
  </si>
  <si>
    <t>坡生村小组饮水工程</t>
  </si>
  <si>
    <t>新建一个高位水池、拦水坝、慢滤网及管网等相关饮水工程设备。</t>
  </si>
  <si>
    <t>B00433</t>
  </si>
  <si>
    <t>合口村小组饮水工程</t>
  </si>
  <si>
    <t>合口村委会</t>
  </si>
  <si>
    <t>合口村委会合口村45户167人</t>
  </si>
  <si>
    <t>B00434</t>
  </si>
  <si>
    <t>打安镇南达村委会南达和类托村饮水安全工程</t>
  </si>
  <si>
    <t>南达、类托</t>
  </si>
  <si>
    <t>水塔，拦水坝、慢滤池、加药间及管网</t>
  </si>
  <si>
    <t>白沙县水务局</t>
  </si>
  <si>
    <t>213户927人</t>
  </si>
  <si>
    <t>解决213户927人畜安全饮水问题</t>
  </si>
  <si>
    <t>B00435</t>
  </si>
  <si>
    <t>南开乡革新村委会新村饮水安全工程</t>
  </si>
  <si>
    <t>新村</t>
  </si>
  <si>
    <t>12户48人</t>
  </si>
  <si>
    <t>解决12户48人畜安全饮水问题</t>
  </si>
  <si>
    <t>B00436</t>
  </si>
  <si>
    <t>南开乡革新村委会方远村饮水安全工程</t>
  </si>
  <si>
    <t>方远</t>
  </si>
  <si>
    <t>21户100人</t>
  </si>
  <si>
    <t>解决21户100人畜安全饮水问题</t>
  </si>
  <si>
    <t>B00437</t>
  </si>
  <si>
    <t>打安镇子雅村委会花郎老村饮水安全工程</t>
  </si>
  <si>
    <t>花郎老村</t>
  </si>
  <si>
    <t>水塔，水井、加药间及管网</t>
  </si>
  <si>
    <t>44户218人</t>
  </si>
  <si>
    <t>解决44户218人人畜安全饮水问题</t>
  </si>
  <si>
    <t>B00438</t>
  </si>
  <si>
    <t>阜龙乡道拉村饮水安全工程</t>
  </si>
  <si>
    <t>道拉村</t>
  </si>
  <si>
    <t>40户176人</t>
  </si>
  <si>
    <t>解决40户176人畜安全饮水问题</t>
  </si>
  <si>
    <t>B00439</t>
  </si>
  <si>
    <t>阜龙乡那培村饮水安全工程</t>
  </si>
  <si>
    <t>那培村</t>
  </si>
  <si>
    <t>28户117人</t>
  </si>
  <si>
    <t>解决28户117人畜安全饮水问题</t>
  </si>
  <si>
    <t>B00440</t>
  </si>
  <si>
    <t>阜龙乡打腰村饮水安全工程</t>
  </si>
  <si>
    <t>打腰村</t>
  </si>
  <si>
    <t>64户286人</t>
  </si>
  <si>
    <t>解决64户286人畜安全饮水问题</t>
  </si>
  <si>
    <t>B00441</t>
  </si>
  <si>
    <t>阜龙乡新开村饮水安全工程</t>
  </si>
  <si>
    <t>新开村</t>
  </si>
  <si>
    <t>34户154人</t>
  </si>
  <si>
    <t>解决34户154人畜安全饮水问题</t>
  </si>
  <si>
    <t>B00442</t>
  </si>
  <si>
    <t>阜龙乡乡农场饮水安全工程</t>
  </si>
  <si>
    <t>乡农场</t>
  </si>
  <si>
    <t>29户119人</t>
  </si>
  <si>
    <t>解决29户119人畜安全饮水问题</t>
  </si>
  <si>
    <t>B00443</t>
  </si>
  <si>
    <t>打安镇前进村饮水安全工程</t>
  </si>
  <si>
    <t>前进村</t>
  </si>
  <si>
    <t>25户118人</t>
  </si>
  <si>
    <t>解决25户118人畜安全饮水问题</t>
  </si>
  <si>
    <t>B00444</t>
  </si>
  <si>
    <t>打安镇阜巴村饮水安全工程</t>
  </si>
  <si>
    <t>阜巴村</t>
  </si>
  <si>
    <t>20户84人</t>
  </si>
  <si>
    <t>解决20户84人畜安全饮水问题</t>
  </si>
  <si>
    <t>B00445</t>
  </si>
  <si>
    <t>子雅一队饮水安全工程</t>
  </si>
  <si>
    <t>子雅一队</t>
  </si>
  <si>
    <t>水塔，加药间及管网</t>
  </si>
  <si>
    <t>63户297人</t>
  </si>
  <si>
    <t>解决63户297人畜安全饮水问题</t>
  </si>
  <si>
    <t>B00446</t>
  </si>
  <si>
    <t>子雅二村饮水安全工程</t>
  </si>
  <si>
    <t>子雅二队</t>
  </si>
  <si>
    <t>25户127人</t>
  </si>
  <si>
    <t>解决25户127人畜安全饮水问题</t>
  </si>
  <si>
    <t>B00447</t>
  </si>
  <si>
    <t>牙叉志道村委会旺巴二组饮水工程</t>
  </si>
  <si>
    <t>旺巴二组</t>
  </si>
  <si>
    <t>水塔、消毒设备、管网</t>
  </si>
  <si>
    <t>74户328人</t>
  </si>
  <si>
    <t>解决74户328人畜安全饮水问题</t>
  </si>
  <si>
    <t>B00448</t>
  </si>
  <si>
    <t>牙叉志道村委会太早村饮水工程</t>
  </si>
  <si>
    <t>太早村</t>
  </si>
  <si>
    <t>157户662人</t>
  </si>
  <si>
    <t>解决157户662人畜安全饮水问题</t>
  </si>
  <si>
    <t>B00449</t>
  </si>
  <si>
    <t>牙叉方平村委会牙和老二村饮水工程</t>
  </si>
  <si>
    <t>牙和老二村</t>
  </si>
  <si>
    <t>41户168人</t>
  </si>
  <si>
    <t>解决41户168人畜安全饮水问题</t>
  </si>
  <si>
    <t>B00450</t>
  </si>
  <si>
    <t>牙叉镇儋州村饮水工程</t>
  </si>
  <si>
    <t>儋州村</t>
  </si>
  <si>
    <t>109户456人</t>
  </si>
  <si>
    <t>解决109户456人畜安全饮水问题</t>
  </si>
  <si>
    <t>B00451</t>
  </si>
  <si>
    <t>牙叉镇木开村饮水工程</t>
  </si>
  <si>
    <t>木开村</t>
  </si>
  <si>
    <t>41户193人</t>
  </si>
  <si>
    <t>解决41户193人畜安全饮水问题</t>
  </si>
  <si>
    <t>B00452</t>
  </si>
  <si>
    <t>打安福妥村委会福妥村饮水安全工程</t>
  </si>
  <si>
    <t>福妥村</t>
  </si>
  <si>
    <t>110户497人</t>
  </si>
  <si>
    <t>解决110户497人畜安全饮水问题</t>
  </si>
  <si>
    <t>B00453</t>
  </si>
  <si>
    <t>打安福妥村委会旺丁村饮水安全工程</t>
  </si>
  <si>
    <t>旺丁村</t>
  </si>
  <si>
    <t xml:space="preserve">61户316人 </t>
  </si>
  <si>
    <t>解决61户316人畜安全饮水问题</t>
  </si>
  <si>
    <t>B00454</t>
  </si>
  <si>
    <t>打安镇卫星居人畜饮水工程</t>
  </si>
  <si>
    <t>卫星居</t>
  </si>
  <si>
    <t>1956户5428人</t>
  </si>
  <si>
    <t>解决1956户5428人人畜安全饮水问题</t>
  </si>
  <si>
    <t>B00455</t>
  </si>
  <si>
    <t>元门乡南训村委会印妹一队供水工程</t>
  </si>
  <si>
    <t>印妹一队</t>
  </si>
  <si>
    <t>80户292人</t>
  </si>
  <si>
    <t>解决80户292人畜安全饮水问题</t>
  </si>
  <si>
    <t>B00456</t>
  </si>
  <si>
    <t>元门乡罗帅村饮水安全工程</t>
  </si>
  <si>
    <t>罗帅村</t>
  </si>
  <si>
    <t>59户219人</t>
  </si>
  <si>
    <t>解决59户219人畜安全饮水问题</t>
  </si>
  <si>
    <t>B00457</t>
  </si>
  <si>
    <t>青松乡打松老村饮水安全工程</t>
  </si>
  <si>
    <t>打松老村</t>
  </si>
  <si>
    <t>59户243人</t>
  </si>
  <si>
    <t>解决59户243人畜安全饮水问题</t>
  </si>
  <si>
    <t>B00458</t>
  </si>
  <si>
    <t>七坊镇旺雅村饮水安全工程</t>
  </si>
  <si>
    <t>旺雅村</t>
  </si>
  <si>
    <t>95户359人</t>
  </si>
  <si>
    <t>解决95户359人畜安全饮水问题</t>
  </si>
  <si>
    <t>B00459</t>
  </si>
  <si>
    <t>牙叉镇牙利新村饮水安全工程</t>
  </si>
  <si>
    <t>牙利新村</t>
  </si>
  <si>
    <t>管网延伸</t>
  </si>
  <si>
    <t>93户389人</t>
  </si>
  <si>
    <t>解决93户389人畜安全饮水问题</t>
  </si>
  <si>
    <t>B00460</t>
  </si>
  <si>
    <t>牙叉镇牙利老村饮水安全工程</t>
  </si>
  <si>
    <t>牙利老村</t>
  </si>
  <si>
    <t>87户463人</t>
  </si>
  <si>
    <t>解决87户463人畜安全饮水问题</t>
  </si>
  <si>
    <t>B00461</t>
  </si>
  <si>
    <t>打安镇合水村饮水工程</t>
  </si>
  <si>
    <t>合水村</t>
  </si>
  <si>
    <t>86户423人</t>
  </si>
  <si>
    <t>解决86户423人畜安全饮水问题</t>
  </si>
  <si>
    <t>B00462</t>
  </si>
  <si>
    <t>邦溪镇大米村饮水工程</t>
  </si>
  <si>
    <t>大米村</t>
  </si>
  <si>
    <t>100户424人</t>
  </si>
  <si>
    <t>解决100户424人畜安全饮水问题</t>
  </si>
  <si>
    <t>B00463</t>
  </si>
  <si>
    <t>邦溪镇加兴一队饮水工程</t>
  </si>
  <si>
    <t>加兴一队</t>
  </si>
  <si>
    <t>54户261人</t>
  </si>
  <si>
    <t>解决54户261人畜安全饮水问题</t>
  </si>
  <si>
    <t>B00464</t>
  </si>
  <si>
    <t>七坊镇拥芒村饮水工程</t>
  </si>
  <si>
    <t>拥芒村</t>
  </si>
  <si>
    <t>47户258人</t>
  </si>
  <si>
    <t>解决47户258人畜安全饮水问题</t>
  </si>
  <si>
    <t>B00465</t>
  </si>
  <si>
    <t>阜龙乡来寨村饮水工程</t>
  </si>
  <si>
    <t>来寨村</t>
  </si>
  <si>
    <t>25户136人</t>
  </si>
  <si>
    <t>解决25户136人畜安全饮水问题</t>
  </si>
  <si>
    <t>B00466</t>
  </si>
  <si>
    <t>打安卫星居农场17队饮水工程</t>
  </si>
  <si>
    <t>卫星居农场17队</t>
  </si>
  <si>
    <t>55户157人</t>
  </si>
  <si>
    <t>解决55户157人畜安全饮水问题</t>
  </si>
  <si>
    <t>B00467</t>
  </si>
  <si>
    <t>七坊镇巧牙三组饮水安全工程</t>
  </si>
  <si>
    <t>巧牙三组</t>
  </si>
  <si>
    <t>66户271人</t>
  </si>
  <si>
    <t>解决66户271人畜安全饮水问题</t>
  </si>
  <si>
    <t>B00468</t>
  </si>
  <si>
    <t>七坊镇巧牙四组饮水安全工程</t>
  </si>
  <si>
    <t>巧牙四组</t>
  </si>
  <si>
    <t>71户288人</t>
  </si>
  <si>
    <t>解决71户288人畜安全饮水问题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</si>
</sst>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2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0" borderId="0">
      <alignment vertical="center"/>
      <protection/>
    </xf>
    <xf numFmtId="0" fontId="26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7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SheetLayoutView="100" workbookViewId="0" topLeftCell="A1">
      <selection activeCell="G42" sqref="G42"/>
    </sheetView>
  </sheetViews>
  <sheetFormatPr defaultColWidth="9.00390625" defaultRowHeight="14.25"/>
  <cols>
    <col min="1" max="1" width="6.50390625" style="2" customWidth="1"/>
    <col min="2" max="2" width="24.00390625" style="1" customWidth="1"/>
    <col min="3" max="3" width="7.375" style="1" customWidth="1"/>
    <col min="4" max="4" width="4.75390625" style="1" customWidth="1"/>
    <col min="5" max="5" width="14.75390625" style="1" customWidth="1"/>
    <col min="6" max="6" width="5.75390625" style="1" customWidth="1"/>
    <col min="7" max="7" width="27.375" style="1" customWidth="1"/>
    <col min="8" max="8" width="14.00390625" style="1" customWidth="1"/>
    <col min="9" max="9" width="6.875" style="1" customWidth="1"/>
    <col min="10" max="11" width="5.125" style="1" customWidth="1"/>
    <col min="12" max="12" width="6.625" style="1" customWidth="1"/>
    <col min="13" max="13" width="11.75390625" style="1" customWidth="1"/>
    <col min="14" max="14" width="15.375" style="1" customWidth="1"/>
    <col min="15" max="15" width="17.25390625" style="1" customWidth="1"/>
    <col min="16" max="16" width="4.75390625" style="1" customWidth="1"/>
    <col min="17" max="17" width="5.50390625" style="1" customWidth="1"/>
    <col min="18" max="18" width="7.375" style="1" customWidth="1"/>
    <col min="19" max="19" width="6.125" style="1" customWidth="1"/>
    <col min="20" max="20" width="5.00390625" style="1" customWidth="1"/>
    <col min="21" max="16384" width="9.00390625" style="1" customWidth="1"/>
  </cols>
  <sheetData>
    <row r="1" spans="1:20" s="1" customFormat="1" ht="20.25" customHeight="1">
      <c r="A1" s="4" t="s">
        <v>0</v>
      </c>
      <c r="C1" s="5"/>
      <c r="D1" s="5"/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" customFormat="1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</row>
    <row r="4" spans="1:20" s="2" customFormat="1" ht="36">
      <c r="A4" s="8" t="s">
        <v>22</v>
      </c>
      <c r="B4" s="8" t="s">
        <v>23</v>
      </c>
      <c r="C4" s="9" t="s">
        <v>24</v>
      </c>
      <c r="D4" s="9" t="s">
        <v>25</v>
      </c>
      <c r="E4" s="8" t="s">
        <v>26</v>
      </c>
      <c r="F4" s="8" t="s">
        <v>27</v>
      </c>
      <c r="G4" s="8" t="s">
        <v>28</v>
      </c>
      <c r="H4" s="9">
        <v>237.6</v>
      </c>
      <c r="I4" s="9" t="s">
        <v>29</v>
      </c>
      <c r="J4" s="9" t="s">
        <v>30</v>
      </c>
      <c r="K4" s="9" t="s">
        <v>31</v>
      </c>
      <c r="L4" s="8" t="s">
        <v>32</v>
      </c>
      <c r="M4" s="8" t="s">
        <v>33</v>
      </c>
      <c r="N4" s="8" t="s">
        <v>34</v>
      </c>
      <c r="O4" s="8" t="s">
        <v>35</v>
      </c>
      <c r="P4" s="8" t="s">
        <v>36</v>
      </c>
      <c r="Q4" s="8" t="s">
        <v>27</v>
      </c>
      <c r="R4" s="3"/>
      <c r="S4" s="8" t="s">
        <v>32</v>
      </c>
      <c r="T4" s="3"/>
    </row>
    <row r="5" spans="1:20" s="2" customFormat="1" ht="96">
      <c r="A5" s="8" t="s">
        <v>37</v>
      </c>
      <c r="B5" s="8" t="s">
        <v>38</v>
      </c>
      <c r="C5" s="10" t="s">
        <v>39</v>
      </c>
      <c r="D5" s="8" t="s">
        <v>25</v>
      </c>
      <c r="E5" s="8" t="s">
        <v>40</v>
      </c>
      <c r="F5" s="8" t="s">
        <v>27</v>
      </c>
      <c r="G5" s="11" t="s">
        <v>41</v>
      </c>
      <c r="H5" s="12">
        <v>31.428</v>
      </c>
      <c r="I5" s="8" t="s">
        <v>29</v>
      </c>
      <c r="J5" s="8" t="s">
        <v>42</v>
      </c>
      <c r="K5" s="8" t="s">
        <v>31</v>
      </c>
      <c r="L5" s="8" t="s">
        <v>43</v>
      </c>
      <c r="M5" s="27" t="s">
        <v>44</v>
      </c>
      <c r="N5" s="8" t="s">
        <v>45</v>
      </c>
      <c r="O5" s="8" t="s">
        <v>46</v>
      </c>
      <c r="P5" s="8" t="s">
        <v>47</v>
      </c>
      <c r="Q5" s="8">
        <v>2019</v>
      </c>
      <c r="R5" s="8"/>
      <c r="S5" s="8" t="s">
        <v>43</v>
      </c>
      <c r="T5" s="3"/>
    </row>
    <row r="6" spans="1:20" ht="48">
      <c r="A6" s="8" t="s">
        <v>48</v>
      </c>
      <c r="B6" s="8" t="s">
        <v>49</v>
      </c>
      <c r="C6" s="8" t="s">
        <v>39</v>
      </c>
      <c r="D6" s="8" t="s">
        <v>50</v>
      </c>
      <c r="E6" s="8" t="s">
        <v>51</v>
      </c>
      <c r="F6" s="13" t="s">
        <v>27</v>
      </c>
      <c r="G6" s="8" t="s">
        <v>52</v>
      </c>
      <c r="H6" s="8">
        <v>1300</v>
      </c>
      <c r="I6" s="8" t="s">
        <v>53</v>
      </c>
      <c r="J6" s="8" t="s">
        <v>30</v>
      </c>
      <c r="K6" s="8" t="s">
        <v>50</v>
      </c>
      <c r="L6" s="8" t="s">
        <v>54</v>
      </c>
      <c r="M6" s="8" t="s">
        <v>55</v>
      </c>
      <c r="N6" s="8" t="s">
        <v>56</v>
      </c>
      <c r="O6" s="8" t="s">
        <v>46</v>
      </c>
      <c r="P6" s="8" t="s">
        <v>57</v>
      </c>
      <c r="Q6" s="8" t="s">
        <v>27</v>
      </c>
      <c r="R6" s="28"/>
      <c r="S6" s="8" t="s">
        <v>54</v>
      </c>
      <c r="T6" s="28"/>
    </row>
    <row r="7" spans="1:20" ht="36">
      <c r="A7" s="13" t="s">
        <v>58</v>
      </c>
      <c r="B7" s="8" t="s">
        <v>59</v>
      </c>
      <c r="C7" s="8" t="s">
        <v>24</v>
      </c>
      <c r="D7" s="13" t="s">
        <v>25</v>
      </c>
      <c r="E7" s="13" t="s">
        <v>60</v>
      </c>
      <c r="F7" s="13" t="s">
        <v>27</v>
      </c>
      <c r="G7" s="13" t="s">
        <v>61</v>
      </c>
      <c r="H7" s="13">
        <v>300</v>
      </c>
      <c r="I7" s="13" t="s">
        <v>29</v>
      </c>
      <c r="J7" s="13" t="s">
        <v>30</v>
      </c>
      <c r="K7" s="13" t="s">
        <v>31</v>
      </c>
      <c r="L7" s="13" t="s">
        <v>62</v>
      </c>
      <c r="M7" s="13" t="s">
        <v>63</v>
      </c>
      <c r="N7" s="8" t="s">
        <v>64</v>
      </c>
      <c r="O7" s="13" t="s">
        <v>46</v>
      </c>
      <c r="P7" s="13" t="s">
        <v>46</v>
      </c>
      <c r="Q7" s="8" t="s">
        <v>27</v>
      </c>
      <c r="R7" s="28"/>
      <c r="S7" s="13" t="s">
        <v>62</v>
      </c>
      <c r="T7" s="28"/>
    </row>
    <row r="8" spans="1:20" ht="36">
      <c r="A8" s="13" t="s">
        <v>65</v>
      </c>
      <c r="B8" s="8" t="s">
        <v>66</v>
      </c>
      <c r="C8" s="8" t="s">
        <v>24</v>
      </c>
      <c r="D8" s="13" t="s">
        <v>25</v>
      </c>
      <c r="E8" s="13" t="s">
        <v>60</v>
      </c>
      <c r="F8" s="13" t="s">
        <v>27</v>
      </c>
      <c r="G8" s="13" t="s">
        <v>67</v>
      </c>
      <c r="H8" s="13">
        <v>120</v>
      </c>
      <c r="I8" s="13" t="s">
        <v>29</v>
      </c>
      <c r="J8" s="13" t="s">
        <v>30</v>
      </c>
      <c r="K8" s="13" t="s">
        <v>31</v>
      </c>
      <c r="L8" s="13" t="s">
        <v>62</v>
      </c>
      <c r="M8" s="13" t="s">
        <v>68</v>
      </c>
      <c r="N8" s="8" t="s">
        <v>69</v>
      </c>
      <c r="O8" s="13" t="s">
        <v>46</v>
      </c>
      <c r="P8" s="13" t="s">
        <v>46</v>
      </c>
      <c r="Q8" s="8" t="s">
        <v>27</v>
      </c>
      <c r="R8" s="28"/>
      <c r="S8" s="13" t="s">
        <v>62</v>
      </c>
      <c r="T8" s="28"/>
    </row>
    <row r="9" spans="1:20" ht="24">
      <c r="A9" s="14" t="s">
        <v>70</v>
      </c>
      <c r="B9" s="8" t="s">
        <v>71</v>
      </c>
      <c r="C9" s="8" t="s">
        <v>39</v>
      </c>
      <c r="D9" s="8" t="s">
        <v>25</v>
      </c>
      <c r="E9" s="9" t="s">
        <v>72</v>
      </c>
      <c r="F9" s="13" t="s">
        <v>27</v>
      </c>
      <c r="G9" s="8" t="s">
        <v>73</v>
      </c>
      <c r="H9" s="8">
        <v>150</v>
      </c>
      <c r="I9" s="15" t="s">
        <v>29</v>
      </c>
      <c r="J9" s="8" t="s">
        <v>42</v>
      </c>
      <c r="K9" s="8" t="s">
        <v>74</v>
      </c>
      <c r="L9" s="8" t="s">
        <v>75</v>
      </c>
      <c r="M9" s="8" t="s">
        <v>76</v>
      </c>
      <c r="N9" s="8" t="s">
        <v>77</v>
      </c>
      <c r="O9" s="8" t="s">
        <v>46</v>
      </c>
      <c r="P9" s="8" t="s">
        <v>36</v>
      </c>
      <c r="Q9" s="15" t="s">
        <v>27</v>
      </c>
      <c r="R9" s="28"/>
      <c r="S9" s="8" t="s">
        <v>75</v>
      </c>
      <c r="T9" s="28"/>
    </row>
    <row r="10" spans="1:20" ht="24">
      <c r="A10" s="14" t="s">
        <v>78</v>
      </c>
      <c r="B10" s="15" t="s">
        <v>79</v>
      </c>
      <c r="C10" s="15" t="s">
        <v>39</v>
      </c>
      <c r="D10" s="15" t="s">
        <v>25</v>
      </c>
      <c r="E10" s="15" t="s">
        <v>80</v>
      </c>
      <c r="F10" s="13" t="s">
        <v>27</v>
      </c>
      <c r="G10" s="15" t="s">
        <v>81</v>
      </c>
      <c r="H10" s="15">
        <v>2.6</v>
      </c>
      <c r="I10" s="15" t="s">
        <v>29</v>
      </c>
      <c r="J10" s="8" t="s">
        <v>30</v>
      </c>
      <c r="K10" s="8" t="s">
        <v>31</v>
      </c>
      <c r="L10" s="15" t="s">
        <v>75</v>
      </c>
      <c r="M10" s="15" t="s">
        <v>82</v>
      </c>
      <c r="N10" s="15" t="s">
        <v>83</v>
      </c>
      <c r="O10" s="15" t="s">
        <v>46</v>
      </c>
      <c r="P10" s="8" t="s">
        <v>36</v>
      </c>
      <c r="Q10" s="15" t="s">
        <v>27</v>
      </c>
      <c r="R10" s="28"/>
      <c r="S10" s="15" t="s">
        <v>75</v>
      </c>
      <c r="T10" s="28"/>
    </row>
    <row r="11" spans="1:20" ht="24">
      <c r="A11" s="14" t="s">
        <v>84</v>
      </c>
      <c r="B11" s="8" t="s">
        <v>85</v>
      </c>
      <c r="C11" s="8" t="s">
        <v>39</v>
      </c>
      <c r="D11" s="8" t="s">
        <v>25</v>
      </c>
      <c r="E11" s="8" t="s">
        <v>86</v>
      </c>
      <c r="F11" s="13" t="s">
        <v>27</v>
      </c>
      <c r="G11" s="8" t="s">
        <v>87</v>
      </c>
      <c r="H11" s="16">
        <v>28.72</v>
      </c>
      <c r="I11" s="15" t="s">
        <v>29</v>
      </c>
      <c r="J11" s="8" t="s">
        <v>42</v>
      </c>
      <c r="K11" s="8" t="s">
        <v>31</v>
      </c>
      <c r="L11" s="8" t="s">
        <v>75</v>
      </c>
      <c r="M11" s="8" t="s">
        <v>88</v>
      </c>
      <c r="N11" s="8" t="s">
        <v>89</v>
      </c>
      <c r="O11" s="8" t="s">
        <v>46</v>
      </c>
      <c r="P11" s="8" t="s">
        <v>36</v>
      </c>
      <c r="Q11" s="15" t="s">
        <v>27</v>
      </c>
      <c r="R11" s="28"/>
      <c r="S11" s="8" t="s">
        <v>75</v>
      </c>
      <c r="T11" s="28"/>
    </row>
    <row r="12" spans="1:20" ht="36">
      <c r="A12" s="14" t="s">
        <v>90</v>
      </c>
      <c r="B12" s="8" t="s">
        <v>91</v>
      </c>
      <c r="C12" s="8" t="s">
        <v>39</v>
      </c>
      <c r="D12" s="8" t="s">
        <v>25</v>
      </c>
      <c r="E12" s="8" t="s">
        <v>92</v>
      </c>
      <c r="F12" s="13" t="s">
        <v>27</v>
      </c>
      <c r="G12" s="8" t="s">
        <v>93</v>
      </c>
      <c r="H12" s="16">
        <v>62.5</v>
      </c>
      <c r="I12" s="15" t="s">
        <v>29</v>
      </c>
      <c r="J12" s="8" t="s">
        <v>42</v>
      </c>
      <c r="K12" s="8" t="s">
        <v>31</v>
      </c>
      <c r="L12" s="8" t="s">
        <v>94</v>
      </c>
      <c r="M12" s="8" t="s">
        <v>95</v>
      </c>
      <c r="N12" s="8" t="s">
        <v>89</v>
      </c>
      <c r="O12" s="8" t="s">
        <v>46</v>
      </c>
      <c r="P12" s="8" t="s">
        <v>57</v>
      </c>
      <c r="Q12" s="15" t="s">
        <v>27</v>
      </c>
      <c r="R12" s="28"/>
      <c r="S12" s="8" t="s">
        <v>94</v>
      </c>
      <c r="T12" s="28"/>
    </row>
    <row r="13" spans="1:20" ht="36">
      <c r="A13" s="14" t="s">
        <v>96</v>
      </c>
      <c r="B13" s="13" t="s">
        <v>97</v>
      </c>
      <c r="C13" s="13" t="s">
        <v>39</v>
      </c>
      <c r="D13" s="13" t="s">
        <v>25</v>
      </c>
      <c r="E13" s="13" t="s">
        <v>98</v>
      </c>
      <c r="F13" s="13" t="s">
        <v>27</v>
      </c>
      <c r="G13" s="13" t="s">
        <v>99</v>
      </c>
      <c r="H13" s="13">
        <v>60</v>
      </c>
      <c r="I13" s="15" t="s">
        <v>29</v>
      </c>
      <c r="J13" s="13" t="s">
        <v>100</v>
      </c>
      <c r="K13" s="8" t="s">
        <v>31</v>
      </c>
      <c r="L13" s="13" t="s">
        <v>98</v>
      </c>
      <c r="M13" s="13" t="s">
        <v>101</v>
      </c>
      <c r="N13" s="8" t="s">
        <v>89</v>
      </c>
      <c r="O13" s="13" t="s">
        <v>102</v>
      </c>
      <c r="P13" s="8" t="s">
        <v>57</v>
      </c>
      <c r="Q13" s="15" t="s">
        <v>27</v>
      </c>
      <c r="R13" s="28"/>
      <c r="S13" s="8" t="s">
        <v>94</v>
      </c>
      <c r="T13" s="28"/>
    </row>
    <row r="14" spans="1:20" ht="36">
      <c r="A14" s="14" t="s">
        <v>103</v>
      </c>
      <c r="B14" s="13" t="s">
        <v>104</v>
      </c>
      <c r="C14" s="14" t="s">
        <v>39</v>
      </c>
      <c r="D14" s="14" t="s">
        <v>25</v>
      </c>
      <c r="E14" s="13" t="s">
        <v>105</v>
      </c>
      <c r="F14" s="13" t="s">
        <v>27</v>
      </c>
      <c r="G14" s="8" t="s">
        <v>106</v>
      </c>
      <c r="H14" s="16">
        <v>15.7</v>
      </c>
      <c r="I14" s="15" t="s">
        <v>29</v>
      </c>
      <c r="J14" s="8" t="s">
        <v>42</v>
      </c>
      <c r="K14" s="8" t="s">
        <v>31</v>
      </c>
      <c r="L14" s="8" t="s">
        <v>94</v>
      </c>
      <c r="M14" s="8" t="s">
        <v>107</v>
      </c>
      <c r="N14" s="8" t="s">
        <v>108</v>
      </c>
      <c r="O14" s="8" t="s">
        <v>46</v>
      </c>
      <c r="P14" s="8" t="s">
        <v>57</v>
      </c>
      <c r="Q14" s="15" t="s">
        <v>27</v>
      </c>
      <c r="R14" s="28"/>
      <c r="S14" s="8" t="s">
        <v>94</v>
      </c>
      <c r="T14" s="28"/>
    </row>
    <row r="15" spans="1:20" ht="48">
      <c r="A15" s="14" t="s">
        <v>109</v>
      </c>
      <c r="B15" s="8" t="s">
        <v>110</v>
      </c>
      <c r="C15" s="8" t="s">
        <v>39</v>
      </c>
      <c r="D15" s="8" t="s">
        <v>25</v>
      </c>
      <c r="E15" s="8" t="s">
        <v>111</v>
      </c>
      <c r="F15" s="13" t="s">
        <v>27</v>
      </c>
      <c r="G15" s="8" t="s">
        <v>112</v>
      </c>
      <c r="H15" s="16">
        <v>35.39</v>
      </c>
      <c r="I15" s="15" t="s">
        <v>29</v>
      </c>
      <c r="J15" s="8" t="s">
        <v>42</v>
      </c>
      <c r="K15" s="8" t="s">
        <v>31</v>
      </c>
      <c r="L15" s="8" t="s">
        <v>94</v>
      </c>
      <c r="M15" s="8" t="s">
        <v>113</v>
      </c>
      <c r="N15" s="8" t="s">
        <v>114</v>
      </c>
      <c r="O15" s="8" t="s">
        <v>46</v>
      </c>
      <c r="P15" s="8" t="s">
        <v>57</v>
      </c>
      <c r="Q15" s="15" t="s">
        <v>27</v>
      </c>
      <c r="R15" s="28"/>
      <c r="S15" s="8" t="s">
        <v>94</v>
      </c>
      <c r="T15" s="28"/>
    </row>
    <row r="16" spans="1:20" ht="252">
      <c r="A16" s="14" t="s">
        <v>115</v>
      </c>
      <c r="B16" s="8" t="s">
        <v>116</v>
      </c>
      <c r="C16" s="8" t="s">
        <v>39</v>
      </c>
      <c r="D16" s="8" t="s">
        <v>25</v>
      </c>
      <c r="E16" s="8" t="s">
        <v>111</v>
      </c>
      <c r="F16" s="13" t="s">
        <v>27</v>
      </c>
      <c r="G16" s="16" t="s">
        <v>117</v>
      </c>
      <c r="H16" s="17">
        <f>340.44-0.48</f>
        <v>339.96</v>
      </c>
      <c r="I16" s="15" t="s">
        <v>29</v>
      </c>
      <c r="J16" s="8" t="s">
        <v>42</v>
      </c>
      <c r="K16" s="8" t="s">
        <v>31</v>
      </c>
      <c r="L16" s="8" t="s">
        <v>75</v>
      </c>
      <c r="M16" s="8" t="s">
        <v>118</v>
      </c>
      <c r="N16" s="8" t="s">
        <v>119</v>
      </c>
      <c r="O16" s="8" t="s">
        <v>46</v>
      </c>
      <c r="P16" s="8" t="s">
        <v>47</v>
      </c>
      <c r="Q16" s="15" t="s">
        <v>27</v>
      </c>
      <c r="R16" s="28"/>
      <c r="S16" s="8" t="s">
        <v>75</v>
      </c>
      <c r="T16" s="28"/>
    </row>
    <row r="17" spans="1:20" ht="36">
      <c r="A17" s="14" t="s">
        <v>120</v>
      </c>
      <c r="B17" s="8" t="s">
        <v>121</v>
      </c>
      <c r="C17" s="8" t="s">
        <v>39</v>
      </c>
      <c r="D17" s="8" t="s">
        <v>25</v>
      </c>
      <c r="E17" s="8" t="s">
        <v>111</v>
      </c>
      <c r="F17" s="13" t="s">
        <v>27</v>
      </c>
      <c r="G17" s="8" t="s">
        <v>122</v>
      </c>
      <c r="H17" s="16">
        <v>12.15</v>
      </c>
      <c r="I17" s="15" t="s">
        <v>29</v>
      </c>
      <c r="J17" s="8" t="s">
        <v>123</v>
      </c>
      <c r="K17" s="8" t="s">
        <v>31</v>
      </c>
      <c r="L17" s="8" t="s">
        <v>94</v>
      </c>
      <c r="M17" s="8" t="s">
        <v>124</v>
      </c>
      <c r="N17" s="8" t="s">
        <v>125</v>
      </c>
      <c r="O17" s="8" t="s">
        <v>46</v>
      </c>
      <c r="P17" s="8" t="s">
        <v>36</v>
      </c>
      <c r="Q17" s="15" t="s">
        <v>27</v>
      </c>
      <c r="R17" s="28"/>
      <c r="S17" s="8" t="s">
        <v>94</v>
      </c>
      <c r="T17" s="28"/>
    </row>
    <row r="18" spans="1:20" ht="36">
      <c r="A18" s="8" t="s">
        <v>126</v>
      </c>
      <c r="B18" s="8" t="s">
        <v>127</v>
      </c>
      <c r="C18" s="8" t="s">
        <v>24</v>
      </c>
      <c r="D18" s="8" t="s">
        <v>25</v>
      </c>
      <c r="E18" s="8" t="s">
        <v>128</v>
      </c>
      <c r="F18" s="13" t="s">
        <v>27</v>
      </c>
      <c r="G18" s="8" t="s">
        <v>129</v>
      </c>
      <c r="H18" s="12">
        <v>55</v>
      </c>
      <c r="I18" s="15" t="s">
        <v>29</v>
      </c>
      <c r="J18" s="8" t="s">
        <v>30</v>
      </c>
      <c r="K18" s="8" t="s">
        <v>31</v>
      </c>
      <c r="L18" s="8" t="s">
        <v>94</v>
      </c>
      <c r="M18" s="8" t="s">
        <v>130</v>
      </c>
      <c r="N18" s="8" t="s">
        <v>131</v>
      </c>
      <c r="O18" s="14" t="s">
        <v>46</v>
      </c>
      <c r="P18" s="8" t="s">
        <v>47</v>
      </c>
      <c r="Q18" s="15" t="s">
        <v>27</v>
      </c>
      <c r="R18" s="28"/>
      <c r="S18" s="8" t="s">
        <v>94</v>
      </c>
      <c r="T18" s="28"/>
    </row>
    <row r="19" spans="1:20" ht="72">
      <c r="A19" s="8" t="s">
        <v>132</v>
      </c>
      <c r="B19" s="8" t="s">
        <v>133</v>
      </c>
      <c r="C19" s="8" t="s">
        <v>134</v>
      </c>
      <c r="D19" s="8" t="s">
        <v>25</v>
      </c>
      <c r="E19" s="8" t="s">
        <v>111</v>
      </c>
      <c r="F19" s="13" t="s">
        <v>27</v>
      </c>
      <c r="G19" s="8" t="s">
        <v>135</v>
      </c>
      <c r="H19" s="16">
        <f>52.65+25.275</f>
        <v>77.925</v>
      </c>
      <c r="I19" s="15" t="s">
        <v>29</v>
      </c>
      <c r="J19" s="8" t="s">
        <v>30</v>
      </c>
      <c r="K19" s="8" t="s">
        <v>31</v>
      </c>
      <c r="L19" s="8" t="s">
        <v>136</v>
      </c>
      <c r="M19" s="8" t="s">
        <v>137</v>
      </c>
      <c r="N19" s="8" t="s">
        <v>138</v>
      </c>
      <c r="O19" s="8" t="s">
        <v>46</v>
      </c>
      <c r="P19" s="8" t="s">
        <v>47</v>
      </c>
      <c r="Q19" s="15" t="s">
        <v>27</v>
      </c>
      <c r="R19" s="28"/>
      <c r="S19" s="8" t="s">
        <v>94</v>
      </c>
      <c r="T19" s="28"/>
    </row>
    <row r="20" spans="1:20" ht="36">
      <c r="A20" s="8" t="s">
        <v>139</v>
      </c>
      <c r="B20" s="8" t="s">
        <v>140</v>
      </c>
      <c r="C20" s="8" t="s">
        <v>134</v>
      </c>
      <c r="D20" s="8" t="s">
        <v>25</v>
      </c>
      <c r="E20" s="8" t="s">
        <v>111</v>
      </c>
      <c r="F20" s="13" t="s">
        <v>27</v>
      </c>
      <c r="G20" s="8" t="s">
        <v>141</v>
      </c>
      <c r="H20" s="16">
        <f>4.68+10.11</f>
        <v>14.79</v>
      </c>
      <c r="I20" s="15" t="s">
        <v>29</v>
      </c>
      <c r="J20" s="8" t="s">
        <v>30</v>
      </c>
      <c r="K20" s="8" t="s">
        <v>31</v>
      </c>
      <c r="L20" s="8" t="s">
        <v>142</v>
      </c>
      <c r="M20" s="8" t="s">
        <v>143</v>
      </c>
      <c r="N20" s="8" t="s">
        <v>144</v>
      </c>
      <c r="O20" s="8" t="s">
        <v>46</v>
      </c>
      <c r="P20" s="8" t="s">
        <v>47</v>
      </c>
      <c r="Q20" s="15" t="s">
        <v>27</v>
      </c>
      <c r="R20" s="28"/>
      <c r="S20" s="8" t="s">
        <v>94</v>
      </c>
      <c r="T20" s="28"/>
    </row>
    <row r="21" spans="1:20" ht="36">
      <c r="A21" s="8" t="s">
        <v>145</v>
      </c>
      <c r="B21" s="8" t="s">
        <v>146</v>
      </c>
      <c r="C21" s="8" t="s">
        <v>39</v>
      </c>
      <c r="D21" s="8" t="s">
        <v>25</v>
      </c>
      <c r="E21" s="8" t="s">
        <v>86</v>
      </c>
      <c r="F21" s="13" t="s">
        <v>27</v>
      </c>
      <c r="G21" s="8" t="s">
        <v>147</v>
      </c>
      <c r="H21" s="16">
        <v>14</v>
      </c>
      <c r="I21" s="8" t="s">
        <v>148</v>
      </c>
      <c r="J21" s="8" t="s">
        <v>123</v>
      </c>
      <c r="K21" s="8" t="s">
        <v>149</v>
      </c>
      <c r="L21" s="8" t="s">
        <v>94</v>
      </c>
      <c r="M21" s="8" t="s">
        <v>150</v>
      </c>
      <c r="N21" s="8" t="s">
        <v>151</v>
      </c>
      <c r="O21" s="8" t="s">
        <v>46</v>
      </c>
      <c r="P21" s="8" t="s">
        <v>57</v>
      </c>
      <c r="Q21" s="15" t="s">
        <v>27</v>
      </c>
      <c r="R21" s="28"/>
      <c r="S21" s="8" t="s">
        <v>94</v>
      </c>
      <c r="T21" s="28"/>
    </row>
    <row r="22" spans="1:20" ht="36">
      <c r="A22" s="8" t="s">
        <v>152</v>
      </c>
      <c r="B22" s="8" t="s">
        <v>153</v>
      </c>
      <c r="C22" s="8" t="s">
        <v>39</v>
      </c>
      <c r="D22" s="9" t="s">
        <v>25</v>
      </c>
      <c r="E22" s="8" t="s">
        <v>111</v>
      </c>
      <c r="F22" s="13" t="s">
        <v>27</v>
      </c>
      <c r="G22" s="8" t="s">
        <v>154</v>
      </c>
      <c r="H22" s="16">
        <v>40.25</v>
      </c>
      <c r="I22" s="8" t="s">
        <v>148</v>
      </c>
      <c r="J22" s="8" t="s">
        <v>123</v>
      </c>
      <c r="K22" s="8" t="s">
        <v>74</v>
      </c>
      <c r="L22" s="8" t="s">
        <v>94</v>
      </c>
      <c r="M22" s="8" t="s">
        <v>155</v>
      </c>
      <c r="N22" s="8" t="s">
        <v>156</v>
      </c>
      <c r="O22" s="8" t="s">
        <v>46</v>
      </c>
      <c r="P22" s="8" t="s">
        <v>57</v>
      </c>
      <c r="Q22" s="15" t="s">
        <v>27</v>
      </c>
      <c r="R22" s="28"/>
      <c r="S22" s="8" t="s">
        <v>94</v>
      </c>
      <c r="T22" s="28"/>
    </row>
    <row r="23" spans="1:20" ht="36">
      <c r="A23" s="8" t="s">
        <v>157</v>
      </c>
      <c r="B23" s="8" t="s">
        <v>158</v>
      </c>
      <c r="C23" s="8" t="s">
        <v>47</v>
      </c>
      <c r="D23" s="8" t="s">
        <v>25</v>
      </c>
      <c r="E23" s="9" t="s">
        <v>159</v>
      </c>
      <c r="F23" s="13" t="s">
        <v>27</v>
      </c>
      <c r="G23" s="8" t="s">
        <v>160</v>
      </c>
      <c r="H23" s="17">
        <v>20</v>
      </c>
      <c r="I23" s="8" t="s">
        <v>148</v>
      </c>
      <c r="J23" s="8" t="s">
        <v>30</v>
      </c>
      <c r="K23" s="8" t="s">
        <v>31</v>
      </c>
      <c r="L23" s="8" t="s">
        <v>161</v>
      </c>
      <c r="M23" s="8" t="s">
        <v>162</v>
      </c>
      <c r="N23" s="8" t="s">
        <v>163</v>
      </c>
      <c r="O23" s="8" t="s">
        <v>46</v>
      </c>
      <c r="P23" s="8" t="s">
        <v>47</v>
      </c>
      <c r="Q23" s="15" t="s">
        <v>27</v>
      </c>
      <c r="R23" s="28"/>
      <c r="S23" s="8" t="s">
        <v>94</v>
      </c>
      <c r="T23" s="28"/>
    </row>
    <row r="24" spans="1:20" ht="36">
      <c r="A24" s="8" t="s">
        <v>164</v>
      </c>
      <c r="B24" s="8" t="s">
        <v>165</v>
      </c>
      <c r="C24" s="8" t="s">
        <v>47</v>
      </c>
      <c r="D24" s="8" t="s">
        <v>25</v>
      </c>
      <c r="E24" s="8" t="s">
        <v>166</v>
      </c>
      <c r="F24" s="13" t="s">
        <v>27</v>
      </c>
      <c r="G24" s="8" t="s">
        <v>167</v>
      </c>
      <c r="H24" s="17">
        <v>20</v>
      </c>
      <c r="I24" s="8" t="s">
        <v>148</v>
      </c>
      <c r="J24" s="8" t="s">
        <v>30</v>
      </c>
      <c r="K24" s="8" t="s">
        <v>31</v>
      </c>
      <c r="L24" s="8" t="s">
        <v>161</v>
      </c>
      <c r="M24" s="8" t="s">
        <v>168</v>
      </c>
      <c r="N24" s="8" t="s">
        <v>169</v>
      </c>
      <c r="O24" s="8" t="s">
        <v>46</v>
      </c>
      <c r="P24" s="8" t="s">
        <v>47</v>
      </c>
      <c r="Q24" s="15" t="s">
        <v>27</v>
      </c>
      <c r="R24" s="28"/>
      <c r="S24" s="8" t="s">
        <v>94</v>
      </c>
      <c r="T24" s="28"/>
    </row>
    <row r="25" spans="1:20" ht="120">
      <c r="A25" s="8" t="s">
        <v>170</v>
      </c>
      <c r="B25" s="8" t="s">
        <v>171</v>
      </c>
      <c r="C25" s="8" t="s">
        <v>39</v>
      </c>
      <c r="D25" s="8" t="s">
        <v>50</v>
      </c>
      <c r="E25" s="8" t="s">
        <v>111</v>
      </c>
      <c r="F25" s="13" t="s">
        <v>27</v>
      </c>
      <c r="G25" s="18" t="s">
        <v>172</v>
      </c>
      <c r="H25" s="14">
        <v>103.11</v>
      </c>
      <c r="I25" s="15" t="s">
        <v>29</v>
      </c>
      <c r="J25" s="8" t="s">
        <v>42</v>
      </c>
      <c r="K25" s="8" t="s">
        <v>31</v>
      </c>
      <c r="L25" s="8" t="s">
        <v>94</v>
      </c>
      <c r="M25" s="8" t="s">
        <v>173</v>
      </c>
      <c r="N25" s="8" t="s">
        <v>174</v>
      </c>
      <c r="O25" s="8" t="s">
        <v>46</v>
      </c>
      <c r="P25" s="13" t="s">
        <v>57</v>
      </c>
      <c r="Q25" s="8" t="s">
        <v>27</v>
      </c>
      <c r="R25" s="28"/>
      <c r="S25" s="8" t="s">
        <v>94</v>
      </c>
      <c r="T25" s="28"/>
    </row>
    <row r="26" spans="1:20" ht="36">
      <c r="A26" s="8" t="s">
        <v>175</v>
      </c>
      <c r="B26" s="8" t="s">
        <v>176</v>
      </c>
      <c r="C26" s="8" t="s">
        <v>39</v>
      </c>
      <c r="D26" s="8" t="s">
        <v>50</v>
      </c>
      <c r="E26" s="8" t="s">
        <v>177</v>
      </c>
      <c r="F26" s="13" t="s">
        <v>27</v>
      </c>
      <c r="G26" s="8" t="s">
        <v>178</v>
      </c>
      <c r="H26" s="16">
        <v>15</v>
      </c>
      <c r="I26" s="8" t="s">
        <v>148</v>
      </c>
      <c r="J26" s="8" t="s">
        <v>123</v>
      </c>
      <c r="K26" s="8" t="s">
        <v>31</v>
      </c>
      <c r="L26" s="8" t="s">
        <v>94</v>
      </c>
      <c r="M26" s="8" t="s">
        <v>179</v>
      </c>
      <c r="N26" s="8" t="s">
        <v>180</v>
      </c>
      <c r="O26" s="8" t="s">
        <v>46</v>
      </c>
      <c r="P26" s="8" t="s">
        <v>36</v>
      </c>
      <c r="Q26" s="8" t="s">
        <v>27</v>
      </c>
      <c r="R26" s="28"/>
      <c r="S26" s="8" t="s">
        <v>94</v>
      </c>
      <c r="T26" s="28"/>
    </row>
    <row r="27" spans="1:20" ht="37.5" customHeight="1">
      <c r="A27" s="19" t="s">
        <v>181</v>
      </c>
      <c r="B27" s="19" t="s">
        <v>182</v>
      </c>
      <c r="C27" s="19" t="s">
        <v>183</v>
      </c>
      <c r="D27" s="19" t="s">
        <v>184</v>
      </c>
      <c r="E27" s="19" t="s">
        <v>185</v>
      </c>
      <c r="F27" s="13" t="s">
        <v>27</v>
      </c>
      <c r="G27" s="19" t="s">
        <v>186</v>
      </c>
      <c r="H27" s="19">
        <v>50</v>
      </c>
      <c r="I27" s="19" t="s">
        <v>187</v>
      </c>
      <c r="J27" s="19" t="s">
        <v>188</v>
      </c>
      <c r="K27" s="19" t="s">
        <v>31</v>
      </c>
      <c r="L27" s="19" t="s">
        <v>189</v>
      </c>
      <c r="M27" s="19" t="s">
        <v>190</v>
      </c>
      <c r="N27" s="19" t="s">
        <v>191</v>
      </c>
      <c r="O27" s="19" t="s">
        <v>102</v>
      </c>
      <c r="P27" s="19" t="s">
        <v>192</v>
      </c>
      <c r="Q27" s="19" t="s">
        <v>27</v>
      </c>
      <c r="R27" s="28"/>
      <c r="S27" s="19" t="s">
        <v>189</v>
      </c>
      <c r="T27" s="28"/>
    </row>
    <row r="28" spans="1:20" ht="37.5" customHeight="1">
      <c r="A28" s="19" t="s">
        <v>193</v>
      </c>
      <c r="B28" s="19" t="s">
        <v>194</v>
      </c>
      <c r="C28" s="19" t="s">
        <v>183</v>
      </c>
      <c r="D28" s="19" t="s">
        <v>184</v>
      </c>
      <c r="E28" s="19" t="s">
        <v>195</v>
      </c>
      <c r="F28" s="13" t="s">
        <v>27</v>
      </c>
      <c r="G28" s="19" t="s">
        <v>196</v>
      </c>
      <c r="H28" s="19">
        <v>5</v>
      </c>
      <c r="I28" s="19" t="s">
        <v>187</v>
      </c>
      <c r="J28" s="19" t="s">
        <v>30</v>
      </c>
      <c r="K28" s="19" t="s">
        <v>31</v>
      </c>
      <c r="L28" s="19" t="s">
        <v>189</v>
      </c>
      <c r="M28" s="19" t="s">
        <v>197</v>
      </c>
      <c r="N28" s="19" t="s">
        <v>198</v>
      </c>
      <c r="O28" s="19" t="s">
        <v>102</v>
      </c>
      <c r="P28" s="19" t="s">
        <v>192</v>
      </c>
      <c r="Q28" s="19" t="s">
        <v>27</v>
      </c>
      <c r="R28" s="28"/>
      <c r="S28" s="19" t="s">
        <v>189</v>
      </c>
      <c r="T28" s="28"/>
    </row>
    <row r="29" spans="1:20" ht="37.5" customHeight="1">
      <c r="A29" s="19" t="s">
        <v>199</v>
      </c>
      <c r="B29" s="19" t="s">
        <v>200</v>
      </c>
      <c r="C29" s="19" t="s">
        <v>183</v>
      </c>
      <c r="D29" s="19" t="s">
        <v>184</v>
      </c>
      <c r="E29" s="19" t="s">
        <v>195</v>
      </c>
      <c r="F29" s="13" t="s">
        <v>27</v>
      </c>
      <c r="G29" s="19" t="s">
        <v>201</v>
      </c>
      <c r="H29" s="19">
        <v>50</v>
      </c>
      <c r="I29" s="19" t="s">
        <v>187</v>
      </c>
      <c r="J29" s="19" t="s">
        <v>30</v>
      </c>
      <c r="K29" s="19" t="s">
        <v>31</v>
      </c>
      <c r="L29" s="19" t="s">
        <v>189</v>
      </c>
      <c r="M29" s="19" t="s">
        <v>197</v>
      </c>
      <c r="N29" s="19" t="s">
        <v>202</v>
      </c>
      <c r="O29" s="19" t="s">
        <v>102</v>
      </c>
      <c r="P29" s="19" t="s">
        <v>192</v>
      </c>
      <c r="Q29" s="19" t="s">
        <v>27</v>
      </c>
      <c r="R29" s="28"/>
      <c r="S29" s="19" t="s">
        <v>189</v>
      </c>
      <c r="T29" s="28"/>
    </row>
    <row r="30" spans="1:20" ht="37.5" customHeight="1">
      <c r="A30" s="19" t="s">
        <v>203</v>
      </c>
      <c r="B30" s="19" t="s">
        <v>204</v>
      </c>
      <c r="C30" s="19" t="s">
        <v>183</v>
      </c>
      <c r="D30" s="19" t="s">
        <v>184</v>
      </c>
      <c r="E30" s="19" t="s">
        <v>205</v>
      </c>
      <c r="F30" s="13" t="s">
        <v>27</v>
      </c>
      <c r="G30" s="19" t="s">
        <v>206</v>
      </c>
      <c r="H30" s="19">
        <v>50</v>
      </c>
      <c r="I30" s="19" t="s">
        <v>187</v>
      </c>
      <c r="J30" s="19" t="s">
        <v>30</v>
      </c>
      <c r="K30" s="19" t="s">
        <v>31</v>
      </c>
      <c r="L30" s="19" t="s">
        <v>189</v>
      </c>
      <c r="M30" s="19" t="s">
        <v>207</v>
      </c>
      <c r="N30" s="19" t="s">
        <v>208</v>
      </c>
      <c r="O30" s="19" t="s">
        <v>102</v>
      </c>
      <c r="P30" s="19" t="s">
        <v>192</v>
      </c>
      <c r="Q30" s="19" t="s">
        <v>27</v>
      </c>
      <c r="R30" s="28"/>
      <c r="S30" s="19" t="s">
        <v>189</v>
      </c>
      <c r="T30" s="28"/>
    </row>
    <row r="31" spans="1:20" ht="37.5" customHeight="1">
      <c r="A31" s="19" t="s">
        <v>209</v>
      </c>
      <c r="B31" s="19" t="s">
        <v>210</v>
      </c>
      <c r="C31" s="19" t="s">
        <v>183</v>
      </c>
      <c r="D31" s="19" t="s">
        <v>211</v>
      </c>
      <c r="E31" s="19" t="s">
        <v>205</v>
      </c>
      <c r="F31" s="13" t="s">
        <v>27</v>
      </c>
      <c r="G31" s="19" t="s">
        <v>212</v>
      </c>
      <c r="H31" s="19">
        <v>50</v>
      </c>
      <c r="I31" s="19" t="s">
        <v>187</v>
      </c>
      <c r="J31" s="19" t="s">
        <v>30</v>
      </c>
      <c r="K31" s="19" t="s">
        <v>31</v>
      </c>
      <c r="L31" s="19" t="s">
        <v>189</v>
      </c>
      <c r="M31" s="19" t="s">
        <v>207</v>
      </c>
      <c r="N31" s="19" t="s">
        <v>213</v>
      </c>
      <c r="O31" s="19" t="s">
        <v>102</v>
      </c>
      <c r="P31" s="19" t="s">
        <v>192</v>
      </c>
      <c r="Q31" s="19" t="s">
        <v>27</v>
      </c>
      <c r="R31" s="28"/>
      <c r="S31" s="19" t="s">
        <v>189</v>
      </c>
      <c r="T31" s="28"/>
    </row>
    <row r="32" spans="1:20" ht="37.5" customHeight="1">
      <c r="A32" s="19" t="s">
        <v>214</v>
      </c>
      <c r="B32" s="19" t="s">
        <v>215</v>
      </c>
      <c r="C32" s="19" t="s">
        <v>183</v>
      </c>
      <c r="D32" s="19" t="s">
        <v>184</v>
      </c>
      <c r="E32" s="19" t="s">
        <v>216</v>
      </c>
      <c r="F32" s="13" t="s">
        <v>27</v>
      </c>
      <c r="G32" s="19" t="s">
        <v>217</v>
      </c>
      <c r="H32" s="19">
        <v>30</v>
      </c>
      <c r="I32" s="19" t="s">
        <v>187</v>
      </c>
      <c r="J32" s="19" t="s">
        <v>30</v>
      </c>
      <c r="K32" s="19" t="s">
        <v>31</v>
      </c>
      <c r="L32" s="19" t="s">
        <v>189</v>
      </c>
      <c r="M32" s="19" t="s">
        <v>218</v>
      </c>
      <c r="N32" s="19" t="s">
        <v>219</v>
      </c>
      <c r="O32" s="19" t="s">
        <v>102</v>
      </c>
      <c r="P32" s="19" t="s">
        <v>192</v>
      </c>
      <c r="Q32" s="19" t="s">
        <v>27</v>
      </c>
      <c r="R32" s="28"/>
      <c r="S32" s="19" t="s">
        <v>189</v>
      </c>
      <c r="T32" s="28"/>
    </row>
    <row r="33" spans="1:19" s="3" customFormat="1" ht="48" customHeight="1">
      <c r="A33" s="10" t="s">
        <v>220</v>
      </c>
      <c r="B33" s="20" t="s">
        <v>221</v>
      </c>
      <c r="C33" s="20" t="s">
        <v>24</v>
      </c>
      <c r="D33" s="20" t="s">
        <v>25</v>
      </c>
      <c r="E33" s="20" t="s">
        <v>222</v>
      </c>
      <c r="F33" s="20" t="s">
        <v>27</v>
      </c>
      <c r="G33" s="20" t="s">
        <v>223</v>
      </c>
      <c r="H33" s="3">
        <v>450</v>
      </c>
      <c r="I33" s="10" t="s">
        <v>187</v>
      </c>
      <c r="J33" s="10" t="s">
        <v>30</v>
      </c>
      <c r="K33" s="10" t="s">
        <v>31</v>
      </c>
      <c r="L33" s="20" t="s">
        <v>224</v>
      </c>
      <c r="M33" s="20" t="s">
        <v>225</v>
      </c>
      <c r="N33" s="20" t="s">
        <v>226</v>
      </c>
      <c r="O33" s="19" t="s">
        <v>102</v>
      </c>
      <c r="P33" s="19" t="s">
        <v>192</v>
      </c>
      <c r="Q33" s="19" t="s">
        <v>27</v>
      </c>
      <c r="S33" s="20" t="s">
        <v>224</v>
      </c>
    </row>
    <row r="34" spans="1:20" ht="60">
      <c r="A34" s="8" t="s">
        <v>227</v>
      </c>
      <c r="B34" s="21" t="s">
        <v>228</v>
      </c>
      <c r="C34" s="21" t="s">
        <v>229</v>
      </c>
      <c r="D34" s="21" t="s">
        <v>25</v>
      </c>
      <c r="E34" s="21" t="s">
        <v>230</v>
      </c>
      <c r="F34" s="21" t="s">
        <v>27</v>
      </c>
      <c r="G34" s="21" t="s">
        <v>231</v>
      </c>
      <c r="H34" s="22">
        <v>144</v>
      </c>
      <c r="I34" s="19" t="s">
        <v>187</v>
      </c>
      <c r="J34" s="19" t="s">
        <v>30</v>
      </c>
      <c r="K34" s="19" t="s">
        <v>31</v>
      </c>
      <c r="L34" s="21" t="s">
        <v>232</v>
      </c>
      <c r="M34" s="21" t="s">
        <v>233</v>
      </c>
      <c r="N34" s="21" t="s">
        <v>234</v>
      </c>
      <c r="O34" s="19" t="s">
        <v>102</v>
      </c>
      <c r="P34" s="21" t="s">
        <v>192</v>
      </c>
      <c r="Q34" s="19" t="s">
        <v>27</v>
      </c>
      <c r="R34" s="22"/>
      <c r="S34" s="21" t="s">
        <v>232</v>
      </c>
      <c r="T34" s="29"/>
    </row>
    <row r="35" spans="1:20" ht="60">
      <c r="A35" s="8" t="s">
        <v>235</v>
      </c>
      <c r="B35" s="21" t="s">
        <v>228</v>
      </c>
      <c r="C35" s="21" t="s">
        <v>229</v>
      </c>
      <c r="D35" s="21" t="s">
        <v>25</v>
      </c>
      <c r="E35" s="21" t="s">
        <v>236</v>
      </c>
      <c r="F35" s="21" t="s">
        <v>27</v>
      </c>
      <c r="G35" s="21" t="s">
        <v>237</v>
      </c>
      <c r="H35" s="22">
        <v>144</v>
      </c>
      <c r="I35" s="19" t="s">
        <v>187</v>
      </c>
      <c r="J35" s="19" t="s">
        <v>30</v>
      </c>
      <c r="K35" s="19" t="s">
        <v>31</v>
      </c>
      <c r="L35" s="21" t="s">
        <v>232</v>
      </c>
      <c r="M35" s="21" t="s">
        <v>238</v>
      </c>
      <c r="N35" s="21" t="s">
        <v>234</v>
      </c>
      <c r="O35" s="19" t="s">
        <v>102</v>
      </c>
      <c r="P35" s="21" t="s">
        <v>192</v>
      </c>
      <c r="Q35" s="19" t="s">
        <v>27</v>
      </c>
      <c r="R35" s="22"/>
      <c r="S35" s="21" t="s">
        <v>232</v>
      </c>
      <c r="T35" s="29"/>
    </row>
    <row r="36" spans="1:20" ht="60">
      <c r="A36" s="8" t="s">
        <v>239</v>
      </c>
      <c r="B36" s="21" t="s">
        <v>228</v>
      </c>
      <c r="C36" s="21" t="s">
        <v>229</v>
      </c>
      <c r="D36" s="21" t="s">
        <v>25</v>
      </c>
      <c r="E36" s="21" t="s">
        <v>240</v>
      </c>
      <c r="F36" s="21" t="s">
        <v>27</v>
      </c>
      <c r="G36" s="21" t="s">
        <v>241</v>
      </c>
      <c r="H36" s="22">
        <v>144</v>
      </c>
      <c r="I36" s="19" t="s">
        <v>187</v>
      </c>
      <c r="J36" s="19" t="s">
        <v>30</v>
      </c>
      <c r="K36" s="19" t="s">
        <v>31</v>
      </c>
      <c r="L36" s="21" t="s">
        <v>232</v>
      </c>
      <c r="M36" s="21" t="s">
        <v>242</v>
      </c>
      <c r="N36" s="21" t="s">
        <v>234</v>
      </c>
      <c r="O36" s="19" t="s">
        <v>102</v>
      </c>
      <c r="P36" s="21" t="s">
        <v>192</v>
      </c>
      <c r="Q36" s="19" t="s">
        <v>27</v>
      </c>
      <c r="R36" s="22"/>
      <c r="S36" s="21" t="s">
        <v>232</v>
      </c>
      <c r="T36" s="29"/>
    </row>
    <row r="37" spans="1:20" ht="60">
      <c r="A37" s="8" t="s">
        <v>243</v>
      </c>
      <c r="B37" s="21" t="s">
        <v>228</v>
      </c>
      <c r="C37" s="21" t="s">
        <v>229</v>
      </c>
      <c r="D37" s="21" t="s">
        <v>25</v>
      </c>
      <c r="E37" s="21" t="s">
        <v>244</v>
      </c>
      <c r="F37" s="21" t="s">
        <v>27</v>
      </c>
      <c r="G37" s="21" t="s">
        <v>245</v>
      </c>
      <c r="H37" s="22">
        <v>144</v>
      </c>
      <c r="I37" s="19" t="s">
        <v>187</v>
      </c>
      <c r="J37" s="19" t="s">
        <v>30</v>
      </c>
      <c r="K37" s="19" t="s">
        <v>31</v>
      </c>
      <c r="L37" s="21" t="s">
        <v>232</v>
      </c>
      <c r="M37" s="21" t="s">
        <v>246</v>
      </c>
      <c r="N37" s="21" t="s">
        <v>234</v>
      </c>
      <c r="O37" s="19" t="s">
        <v>102</v>
      </c>
      <c r="P37" s="21" t="s">
        <v>192</v>
      </c>
      <c r="Q37" s="19" t="s">
        <v>27</v>
      </c>
      <c r="R37" s="22"/>
      <c r="S37" s="21" t="s">
        <v>232</v>
      </c>
      <c r="T37" s="29"/>
    </row>
    <row r="38" spans="1:20" ht="60">
      <c r="A38" s="8" t="s">
        <v>247</v>
      </c>
      <c r="B38" s="21" t="s">
        <v>228</v>
      </c>
      <c r="C38" s="21" t="s">
        <v>229</v>
      </c>
      <c r="D38" s="21" t="s">
        <v>25</v>
      </c>
      <c r="E38" s="21" t="s">
        <v>248</v>
      </c>
      <c r="F38" s="21" t="s">
        <v>27</v>
      </c>
      <c r="G38" s="21" t="s">
        <v>249</v>
      </c>
      <c r="H38" s="22">
        <v>144</v>
      </c>
      <c r="I38" s="19" t="s">
        <v>187</v>
      </c>
      <c r="J38" s="19" t="s">
        <v>30</v>
      </c>
      <c r="K38" s="19" t="s">
        <v>31</v>
      </c>
      <c r="L38" s="21" t="s">
        <v>232</v>
      </c>
      <c r="M38" s="21" t="s">
        <v>250</v>
      </c>
      <c r="N38" s="21" t="s">
        <v>234</v>
      </c>
      <c r="O38" s="19" t="s">
        <v>102</v>
      </c>
      <c r="P38" s="21" t="s">
        <v>192</v>
      </c>
      <c r="Q38" s="19" t="s">
        <v>27</v>
      </c>
      <c r="R38" s="22"/>
      <c r="S38" s="21" t="s">
        <v>232</v>
      </c>
      <c r="T38" s="29"/>
    </row>
    <row r="39" spans="1:20" ht="60">
      <c r="A39" s="8" t="s">
        <v>251</v>
      </c>
      <c r="B39" s="21" t="s">
        <v>228</v>
      </c>
      <c r="C39" s="21" t="s">
        <v>229</v>
      </c>
      <c r="D39" s="21" t="s">
        <v>25</v>
      </c>
      <c r="E39" s="21" t="s">
        <v>252</v>
      </c>
      <c r="F39" s="21" t="s">
        <v>27</v>
      </c>
      <c r="G39" s="21" t="s">
        <v>253</v>
      </c>
      <c r="H39" s="22">
        <v>144</v>
      </c>
      <c r="I39" s="19" t="s">
        <v>187</v>
      </c>
      <c r="J39" s="19" t="s">
        <v>30</v>
      </c>
      <c r="K39" s="19" t="s">
        <v>31</v>
      </c>
      <c r="L39" s="21" t="s">
        <v>232</v>
      </c>
      <c r="M39" s="21" t="s">
        <v>254</v>
      </c>
      <c r="N39" s="21" t="s">
        <v>234</v>
      </c>
      <c r="O39" s="19" t="s">
        <v>102</v>
      </c>
      <c r="P39" s="21" t="s">
        <v>192</v>
      </c>
      <c r="Q39" s="19" t="s">
        <v>27</v>
      </c>
      <c r="R39" s="22"/>
      <c r="S39" s="21" t="s">
        <v>232</v>
      </c>
      <c r="T39" s="29"/>
    </row>
    <row r="40" spans="1:20" ht="60">
      <c r="A40" s="8" t="s">
        <v>255</v>
      </c>
      <c r="B40" s="21" t="s">
        <v>228</v>
      </c>
      <c r="C40" s="21" t="s">
        <v>229</v>
      </c>
      <c r="D40" s="21" t="s">
        <v>25</v>
      </c>
      <c r="E40" s="21" t="s">
        <v>256</v>
      </c>
      <c r="F40" s="21" t="s">
        <v>27</v>
      </c>
      <c r="G40" s="21" t="s">
        <v>257</v>
      </c>
      <c r="H40" s="22">
        <v>144</v>
      </c>
      <c r="I40" s="19" t="s">
        <v>187</v>
      </c>
      <c r="J40" s="19" t="s">
        <v>30</v>
      </c>
      <c r="K40" s="19" t="s">
        <v>31</v>
      </c>
      <c r="L40" s="21" t="s">
        <v>232</v>
      </c>
      <c r="M40" s="21" t="s">
        <v>258</v>
      </c>
      <c r="N40" s="21" t="s">
        <v>234</v>
      </c>
      <c r="O40" s="19" t="s">
        <v>102</v>
      </c>
      <c r="P40" s="21" t="s">
        <v>192</v>
      </c>
      <c r="Q40" s="19" t="s">
        <v>27</v>
      </c>
      <c r="R40" s="22"/>
      <c r="S40" s="21" t="s">
        <v>232</v>
      </c>
      <c r="T40" s="29"/>
    </row>
    <row r="41" spans="1:20" ht="36" customHeight="1">
      <c r="A41" s="10" t="s">
        <v>259</v>
      </c>
      <c r="B41" s="13" t="s">
        <v>260</v>
      </c>
      <c r="C41" s="13" t="s">
        <v>24</v>
      </c>
      <c r="D41" s="13" t="s">
        <v>25</v>
      </c>
      <c r="E41" s="23" t="s">
        <v>60</v>
      </c>
      <c r="F41" s="21" t="s">
        <v>27</v>
      </c>
      <c r="G41" s="13" t="s">
        <v>261</v>
      </c>
      <c r="H41" s="13">
        <v>70</v>
      </c>
      <c r="I41" s="13" t="s">
        <v>29</v>
      </c>
      <c r="J41" s="13" t="s">
        <v>30</v>
      </c>
      <c r="K41" s="13" t="s">
        <v>31</v>
      </c>
      <c r="L41" s="13" t="s">
        <v>62</v>
      </c>
      <c r="M41" s="13" t="s">
        <v>262</v>
      </c>
      <c r="N41" s="13" t="s">
        <v>69</v>
      </c>
      <c r="O41" s="13" t="s">
        <v>46</v>
      </c>
      <c r="P41" s="13" t="s">
        <v>46</v>
      </c>
      <c r="Q41" s="13" t="s">
        <v>27</v>
      </c>
      <c r="R41" s="13"/>
      <c r="S41" s="13" t="s">
        <v>62</v>
      </c>
      <c r="T41" s="13"/>
    </row>
    <row r="42" spans="1:20" ht="36" customHeight="1">
      <c r="A42" s="10" t="s">
        <v>263</v>
      </c>
      <c r="B42" s="24" t="s">
        <v>264</v>
      </c>
      <c r="C42" s="24" t="s">
        <v>24</v>
      </c>
      <c r="D42" s="24" t="s">
        <v>25</v>
      </c>
      <c r="E42" s="24" t="s">
        <v>60</v>
      </c>
      <c r="F42" s="24">
        <v>2019</v>
      </c>
      <c r="G42" s="24" t="s">
        <v>265</v>
      </c>
      <c r="H42" s="24">
        <v>150</v>
      </c>
      <c r="I42" s="24" t="s">
        <v>29</v>
      </c>
      <c r="J42" s="24" t="s">
        <v>30</v>
      </c>
      <c r="K42" s="24" t="s">
        <v>31</v>
      </c>
      <c r="L42" s="24" t="s">
        <v>62</v>
      </c>
      <c r="M42" s="24" t="s">
        <v>266</v>
      </c>
      <c r="N42" s="24" t="s">
        <v>69</v>
      </c>
      <c r="O42" s="24" t="s">
        <v>46</v>
      </c>
      <c r="P42" s="24" t="s">
        <v>46</v>
      </c>
      <c r="Q42" s="13" t="s">
        <v>27</v>
      </c>
      <c r="R42" s="24"/>
      <c r="S42" s="24" t="s">
        <v>62</v>
      </c>
      <c r="T42" s="24"/>
    </row>
    <row r="43" spans="1:20" ht="36" customHeight="1">
      <c r="A43" s="10" t="s">
        <v>267</v>
      </c>
      <c r="B43" s="15" t="s">
        <v>268</v>
      </c>
      <c r="C43" s="15" t="s">
        <v>24</v>
      </c>
      <c r="D43" s="15" t="s">
        <v>25</v>
      </c>
      <c r="E43" s="24" t="s">
        <v>60</v>
      </c>
      <c r="F43" s="15">
        <v>2019</v>
      </c>
      <c r="G43" s="15" t="s">
        <v>269</v>
      </c>
      <c r="H43" s="15">
        <v>80</v>
      </c>
      <c r="I43" s="15" t="s">
        <v>29</v>
      </c>
      <c r="J43" s="15" t="s">
        <v>30</v>
      </c>
      <c r="K43" s="15" t="s">
        <v>31</v>
      </c>
      <c r="L43" s="15" t="s">
        <v>62</v>
      </c>
      <c r="M43" s="15" t="s">
        <v>262</v>
      </c>
      <c r="N43" s="15" t="s">
        <v>69</v>
      </c>
      <c r="O43" s="15" t="s">
        <v>46</v>
      </c>
      <c r="P43" s="15" t="s">
        <v>46</v>
      </c>
      <c r="Q43" s="13" t="s">
        <v>27</v>
      </c>
      <c r="R43" s="15"/>
      <c r="S43" s="15" t="s">
        <v>62</v>
      </c>
      <c r="T43" s="15"/>
    </row>
    <row r="44" spans="1:20" ht="36" customHeight="1">
      <c r="A44" s="10" t="s">
        <v>270</v>
      </c>
      <c r="B44" s="15" t="s">
        <v>271</v>
      </c>
      <c r="C44" s="15" t="s">
        <v>24</v>
      </c>
      <c r="D44" s="15" t="s">
        <v>25</v>
      </c>
      <c r="E44" s="15" t="s">
        <v>272</v>
      </c>
      <c r="F44" s="15">
        <v>2019</v>
      </c>
      <c r="G44" s="15" t="s">
        <v>269</v>
      </c>
      <c r="H44" s="15">
        <v>100</v>
      </c>
      <c r="I44" s="15" t="s">
        <v>29</v>
      </c>
      <c r="J44" s="15" t="s">
        <v>30</v>
      </c>
      <c r="K44" s="15" t="s">
        <v>31</v>
      </c>
      <c r="L44" s="15" t="s">
        <v>62</v>
      </c>
      <c r="M44" s="15" t="s">
        <v>273</v>
      </c>
      <c r="N44" s="15" t="s">
        <v>69</v>
      </c>
      <c r="O44" s="15" t="s">
        <v>46</v>
      </c>
      <c r="P44" s="15" t="s">
        <v>46</v>
      </c>
      <c r="Q44" s="13" t="s">
        <v>27</v>
      </c>
      <c r="R44" s="15"/>
      <c r="S44" s="15" t="s">
        <v>62</v>
      </c>
      <c r="T44" s="15"/>
    </row>
    <row r="45" spans="1:20" ht="36" customHeight="1">
      <c r="A45" s="10" t="s">
        <v>274</v>
      </c>
      <c r="B45" s="10" t="s">
        <v>275</v>
      </c>
      <c r="C45" s="25" t="s">
        <v>24</v>
      </c>
      <c r="D45" s="13" t="s">
        <v>25</v>
      </c>
      <c r="E45" s="20" t="s">
        <v>276</v>
      </c>
      <c r="F45" s="21" t="s">
        <v>27</v>
      </c>
      <c r="G45" s="25" t="s">
        <v>277</v>
      </c>
      <c r="H45" s="3">
        <v>210</v>
      </c>
      <c r="I45" s="10" t="s">
        <v>187</v>
      </c>
      <c r="J45" s="13" t="s">
        <v>30</v>
      </c>
      <c r="K45" s="13" t="s">
        <v>31</v>
      </c>
      <c r="L45" s="25" t="s">
        <v>278</v>
      </c>
      <c r="M45" s="20" t="s">
        <v>279</v>
      </c>
      <c r="N45" s="25" t="s">
        <v>280</v>
      </c>
      <c r="O45" s="25" t="s">
        <v>35</v>
      </c>
      <c r="P45" s="25" t="s">
        <v>192</v>
      </c>
      <c r="Q45" s="13" t="s">
        <v>27</v>
      </c>
      <c r="R45" s="3"/>
      <c r="S45" s="25" t="s">
        <v>278</v>
      </c>
      <c r="T45" s="3"/>
    </row>
    <row r="46" spans="1:20" s="2" customFormat="1" ht="36" customHeight="1">
      <c r="A46" s="10" t="s">
        <v>281</v>
      </c>
      <c r="B46" s="10" t="s">
        <v>282</v>
      </c>
      <c r="C46" s="25" t="s">
        <v>24</v>
      </c>
      <c r="D46" s="8" t="s">
        <v>25</v>
      </c>
      <c r="E46" s="20" t="s">
        <v>283</v>
      </c>
      <c r="F46" s="20" t="s">
        <v>27</v>
      </c>
      <c r="G46" s="25" t="s">
        <v>277</v>
      </c>
      <c r="H46" s="3">
        <v>70</v>
      </c>
      <c r="I46" s="10" t="s">
        <v>187</v>
      </c>
      <c r="J46" s="8" t="s">
        <v>30</v>
      </c>
      <c r="K46" s="8" t="s">
        <v>31</v>
      </c>
      <c r="L46" s="25" t="s">
        <v>278</v>
      </c>
      <c r="M46" s="20" t="s">
        <v>284</v>
      </c>
      <c r="N46" s="25" t="s">
        <v>285</v>
      </c>
      <c r="O46" s="25" t="s">
        <v>35</v>
      </c>
      <c r="P46" s="25" t="s">
        <v>192</v>
      </c>
      <c r="Q46" s="8" t="s">
        <v>27</v>
      </c>
      <c r="R46" s="3"/>
      <c r="S46" s="25" t="s">
        <v>278</v>
      </c>
      <c r="T46" s="3"/>
    </row>
    <row r="47" spans="1:20" ht="36" customHeight="1">
      <c r="A47" s="10" t="s">
        <v>286</v>
      </c>
      <c r="B47" s="10" t="s">
        <v>287</v>
      </c>
      <c r="C47" s="25" t="s">
        <v>24</v>
      </c>
      <c r="D47" s="13" t="s">
        <v>25</v>
      </c>
      <c r="E47" s="20" t="s">
        <v>288</v>
      </c>
      <c r="F47" s="21" t="s">
        <v>27</v>
      </c>
      <c r="G47" s="25" t="s">
        <v>277</v>
      </c>
      <c r="H47" s="3">
        <v>75</v>
      </c>
      <c r="I47" s="10" t="s">
        <v>187</v>
      </c>
      <c r="J47" s="13" t="s">
        <v>30</v>
      </c>
      <c r="K47" s="13" t="s">
        <v>31</v>
      </c>
      <c r="L47" s="25" t="s">
        <v>278</v>
      </c>
      <c r="M47" s="20" t="s">
        <v>289</v>
      </c>
      <c r="N47" s="25" t="s">
        <v>290</v>
      </c>
      <c r="O47" s="25" t="s">
        <v>35</v>
      </c>
      <c r="P47" s="25" t="s">
        <v>192</v>
      </c>
      <c r="Q47" s="13" t="s">
        <v>27</v>
      </c>
      <c r="R47" s="3"/>
      <c r="S47" s="25" t="s">
        <v>278</v>
      </c>
      <c r="T47" s="3"/>
    </row>
    <row r="48" spans="1:20" ht="36" customHeight="1">
      <c r="A48" s="10" t="s">
        <v>291</v>
      </c>
      <c r="B48" s="8" t="s">
        <v>292</v>
      </c>
      <c r="C48" s="25" t="s">
        <v>24</v>
      </c>
      <c r="D48" s="13" t="s">
        <v>25</v>
      </c>
      <c r="E48" s="20" t="s">
        <v>293</v>
      </c>
      <c r="F48" s="21" t="s">
        <v>27</v>
      </c>
      <c r="G48" s="25" t="s">
        <v>294</v>
      </c>
      <c r="H48" s="3">
        <v>95</v>
      </c>
      <c r="I48" s="10" t="s">
        <v>187</v>
      </c>
      <c r="J48" s="13" t="s">
        <v>30</v>
      </c>
      <c r="K48" s="13" t="s">
        <v>31</v>
      </c>
      <c r="L48" s="25" t="s">
        <v>278</v>
      </c>
      <c r="M48" s="20" t="s">
        <v>295</v>
      </c>
      <c r="N48" s="25" t="s">
        <v>296</v>
      </c>
      <c r="O48" s="25" t="s">
        <v>35</v>
      </c>
      <c r="P48" s="25" t="s">
        <v>192</v>
      </c>
      <c r="Q48" s="13" t="s">
        <v>27</v>
      </c>
      <c r="R48" s="3"/>
      <c r="S48" s="25" t="s">
        <v>278</v>
      </c>
      <c r="T48" s="3"/>
    </row>
    <row r="49" spans="1:20" ht="36" customHeight="1">
      <c r="A49" s="10" t="s">
        <v>297</v>
      </c>
      <c r="B49" s="26" t="s">
        <v>298</v>
      </c>
      <c r="C49" s="25" t="s">
        <v>24</v>
      </c>
      <c r="D49" s="13" t="s">
        <v>25</v>
      </c>
      <c r="E49" s="20" t="s">
        <v>299</v>
      </c>
      <c r="F49" s="21" t="s">
        <v>27</v>
      </c>
      <c r="G49" s="25" t="s">
        <v>294</v>
      </c>
      <c r="H49" s="3">
        <v>90</v>
      </c>
      <c r="I49" s="10" t="s">
        <v>187</v>
      </c>
      <c r="J49" s="13" t="s">
        <v>30</v>
      </c>
      <c r="K49" s="13" t="s">
        <v>31</v>
      </c>
      <c r="L49" s="25" t="s">
        <v>278</v>
      </c>
      <c r="M49" s="20" t="s">
        <v>300</v>
      </c>
      <c r="N49" s="25" t="s">
        <v>301</v>
      </c>
      <c r="O49" s="25" t="s">
        <v>35</v>
      </c>
      <c r="P49" s="25" t="s">
        <v>192</v>
      </c>
      <c r="Q49" s="13" t="s">
        <v>27</v>
      </c>
      <c r="R49" s="3"/>
      <c r="S49" s="25" t="s">
        <v>278</v>
      </c>
      <c r="T49" s="3"/>
    </row>
    <row r="50" spans="1:20" ht="36" customHeight="1">
      <c r="A50" s="10" t="s">
        <v>302</v>
      </c>
      <c r="B50" s="26" t="s">
        <v>303</v>
      </c>
      <c r="C50" s="25" t="s">
        <v>24</v>
      </c>
      <c r="D50" s="13" t="s">
        <v>25</v>
      </c>
      <c r="E50" s="20" t="s">
        <v>304</v>
      </c>
      <c r="F50" s="21" t="s">
        <v>27</v>
      </c>
      <c r="G50" s="25" t="s">
        <v>294</v>
      </c>
      <c r="H50" s="3">
        <v>75</v>
      </c>
      <c r="I50" s="10" t="s">
        <v>187</v>
      </c>
      <c r="J50" s="13" t="s">
        <v>30</v>
      </c>
      <c r="K50" s="13" t="s">
        <v>31</v>
      </c>
      <c r="L50" s="25" t="s">
        <v>278</v>
      </c>
      <c r="M50" s="20" t="s">
        <v>305</v>
      </c>
      <c r="N50" s="25" t="s">
        <v>306</v>
      </c>
      <c r="O50" s="25" t="s">
        <v>35</v>
      </c>
      <c r="P50" s="25" t="s">
        <v>192</v>
      </c>
      <c r="Q50" s="13" t="s">
        <v>27</v>
      </c>
      <c r="R50" s="3"/>
      <c r="S50" s="25" t="s">
        <v>278</v>
      </c>
      <c r="T50" s="3"/>
    </row>
    <row r="51" spans="1:20" ht="36" customHeight="1">
      <c r="A51" s="10" t="s">
        <v>307</v>
      </c>
      <c r="B51" s="26" t="s">
        <v>308</v>
      </c>
      <c r="C51" s="25" t="s">
        <v>24</v>
      </c>
      <c r="D51" s="13" t="s">
        <v>25</v>
      </c>
      <c r="E51" s="20" t="s">
        <v>309</v>
      </c>
      <c r="F51" s="21" t="s">
        <v>27</v>
      </c>
      <c r="G51" s="25" t="s">
        <v>294</v>
      </c>
      <c r="H51" s="3">
        <v>85</v>
      </c>
      <c r="I51" s="10" t="s">
        <v>187</v>
      </c>
      <c r="J51" s="13" t="s">
        <v>30</v>
      </c>
      <c r="K51" s="13" t="s">
        <v>31</v>
      </c>
      <c r="L51" s="25" t="s">
        <v>278</v>
      </c>
      <c r="M51" s="20" t="s">
        <v>310</v>
      </c>
      <c r="N51" s="25" t="s">
        <v>311</v>
      </c>
      <c r="O51" s="25" t="s">
        <v>35</v>
      </c>
      <c r="P51" s="25" t="s">
        <v>192</v>
      </c>
      <c r="Q51" s="13" t="s">
        <v>27</v>
      </c>
      <c r="R51" s="3"/>
      <c r="S51" s="25" t="s">
        <v>278</v>
      </c>
      <c r="T51" s="3"/>
    </row>
    <row r="52" spans="1:20" ht="36" customHeight="1">
      <c r="A52" s="10" t="s">
        <v>312</v>
      </c>
      <c r="B52" s="26" t="s">
        <v>313</v>
      </c>
      <c r="C52" s="25" t="s">
        <v>24</v>
      </c>
      <c r="D52" s="13" t="s">
        <v>25</v>
      </c>
      <c r="E52" s="20" t="s">
        <v>314</v>
      </c>
      <c r="F52" s="21" t="s">
        <v>27</v>
      </c>
      <c r="G52" s="25" t="s">
        <v>294</v>
      </c>
      <c r="H52" s="3">
        <v>80</v>
      </c>
      <c r="I52" s="10" t="s">
        <v>187</v>
      </c>
      <c r="J52" s="13" t="s">
        <v>30</v>
      </c>
      <c r="K52" s="13" t="s">
        <v>31</v>
      </c>
      <c r="L52" s="25" t="s">
        <v>278</v>
      </c>
      <c r="M52" s="20" t="s">
        <v>315</v>
      </c>
      <c r="N52" s="25" t="s">
        <v>316</v>
      </c>
      <c r="O52" s="25" t="s">
        <v>35</v>
      </c>
      <c r="P52" s="25" t="s">
        <v>192</v>
      </c>
      <c r="Q52" s="13" t="s">
        <v>27</v>
      </c>
      <c r="R52" s="3"/>
      <c r="S52" s="25" t="s">
        <v>278</v>
      </c>
      <c r="T52" s="3"/>
    </row>
    <row r="53" spans="1:20" ht="36" customHeight="1">
      <c r="A53" s="10" t="s">
        <v>317</v>
      </c>
      <c r="B53" s="26" t="s">
        <v>318</v>
      </c>
      <c r="C53" s="25" t="s">
        <v>24</v>
      </c>
      <c r="D53" s="13" t="s">
        <v>25</v>
      </c>
      <c r="E53" s="20" t="s">
        <v>319</v>
      </c>
      <c r="F53" s="21" t="s">
        <v>27</v>
      </c>
      <c r="G53" s="25" t="s">
        <v>294</v>
      </c>
      <c r="H53" s="3">
        <v>80</v>
      </c>
      <c r="I53" s="10" t="s">
        <v>187</v>
      </c>
      <c r="J53" s="13" t="s">
        <v>30</v>
      </c>
      <c r="K53" s="13" t="s">
        <v>31</v>
      </c>
      <c r="L53" s="25" t="s">
        <v>278</v>
      </c>
      <c r="M53" s="20" t="s">
        <v>320</v>
      </c>
      <c r="N53" s="25" t="s">
        <v>321</v>
      </c>
      <c r="O53" s="25" t="s">
        <v>35</v>
      </c>
      <c r="P53" s="25" t="s">
        <v>192</v>
      </c>
      <c r="Q53" s="13" t="s">
        <v>27</v>
      </c>
      <c r="R53" s="3"/>
      <c r="S53" s="25" t="s">
        <v>278</v>
      </c>
      <c r="T53" s="3"/>
    </row>
    <row r="54" spans="1:20" ht="36" customHeight="1">
      <c r="A54" s="10" t="s">
        <v>322</v>
      </c>
      <c r="B54" s="26" t="s">
        <v>323</v>
      </c>
      <c r="C54" s="25" t="s">
        <v>24</v>
      </c>
      <c r="D54" s="13" t="s">
        <v>25</v>
      </c>
      <c r="E54" s="20" t="s">
        <v>324</v>
      </c>
      <c r="F54" s="21" t="s">
        <v>27</v>
      </c>
      <c r="G54" s="25" t="s">
        <v>294</v>
      </c>
      <c r="H54" s="3">
        <v>70</v>
      </c>
      <c r="I54" s="10" t="s">
        <v>187</v>
      </c>
      <c r="J54" s="13" t="s">
        <v>30</v>
      </c>
      <c r="K54" s="13" t="s">
        <v>31</v>
      </c>
      <c r="L54" s="25" t="s">
        <v>278</v>
      </c>
      <c r="M54" s="20" t="s">
        <v>325</v>
      </c>
      <c r="N54" s="25" t="s">
        <v>326</v>
      </c>
      <c r="O54" s="25" t="s">
        <v>35</v>
      </c>
      <c r="P54" s="25" t="s">
        <v>192</v>
      </c>
      <c r="Q54" s="13" t="s">
        <v>27</v>
      </c>
      <c r="R54" s="3"/>
      <c r="S54" s="25" t="s">
        <v>278</v>
      </c>
      <c r="T54" s="3"/>
    </row>
    <row r="55" spans="1:20" ht="36" customHeight="1">
      <c r="A55" s="10" t="s">
        <v>327</v>
      </c>
      <c r="B55" s="26" t="s">
        <v>328</v>
      </c>
      <c r="C55" s="25" t="s">
        <v>24</v>
      </c>
      <c r="D55" s="13" t="s">
        <v>25</v>
      </c>
      <c r="E55" s="20" t="s">
        <v>329</v>
      </c>
      <c r="F55" s="21" t="s">
        <v>27</v>
      </c>
      <c r="G55" s="25" t="s">
        <v>294</v>
      </c>
      <c r="H55" s="3">
        <v>71</v>
      </c>
      <c r="I55" s="10" t="s">
        <v>187</v>
      </c>
      <c r="J55" s="13" t="s">
        <v>30</v>
      </c>
      <c r="K55" s="13" t="s">
        <v>31</v>
      </c>
      <c r="L55" s="25" t="s">
        <v>278</v>
      </c>
      <c r="M55" s="20" t="s">
        <v>330</v>
      </c>
      <c r="N55" s="25" t="s">
        <v>331</v>
      </c>
      <c r="O55" s="25" t="s">
        <v>35</v>
      </c>
      <c r="P55" s="25" t="s">
        <v>192</v>
      </c>
      <c r="Q55" s="13" t="s">
        <v>27</v>
      </c>
      <c r="R55" s="3"/>
      <c r="S55" s="25" t="s">
        <v>278</v>
      </c>
      <c r="T55" s="3"/>
    </row>
    <row r="56" spans="1:20" ht="36" customHeight="1">
      <c r="A56" s="10" t="s">
        <v>332</v>
      </c>
      <c r="B56" s="26" t="s">
        <v>333</v>
      </c>
      <c r="C56" s="25" t="s">
        <v>24</v>
      </c>
      <c r="D56" s="13" t="s">
        <v>25</v>
      </c>
      <c r="E56" s="20" t="s">
        <v>334</v>
      </c>
      <c r="F56" s="21" t="s">
        <v>27</v>
      </c>
      <c r="G56" s="25" t="s">
        <v>335</v>
      </c>
      <c r="H56" s="3">
        <v>65</v>
      </c>
      <c r="I56" s="10" t="s">
        <v>187</v>
      </c>
      <c r="J56" s="13" t="s">
        <v>30</v>
      </c>
      <c r="K56" s="13" t="s">
        <v>31</v>
      </c>
      <c r="L56" s="25" t="s">
        <v>278</v>
      </c>
      <c r="M56" s="20" t="s">
        <v>336</v>
      </c>
      <c r="N56" s="25" t="s">
        <v>337</v>
      </c>
      <c r="O56" s="25" t="s">
        <v>35</v>
      </c>
      <c r="P56" s="25" t="s">
        <v>192</v>
      </c>
      <c r="Q56" s="13" t="s">
        <v>27</v>
      </c>
      <c r="R56" s="3"/>
      <c r="S56" s="25" t="s">
        <v>278</v>
      </c>
      <c r="T56" s="3"/>
    </row>
    <row r="57" spans="1:20" ht="36" customHeight="1">
      <c r="A57" s="10" t="s">
        <v>338</v>
      </c>
      <c r="B57" s="26" t="s">
        <v>339</v>
      </c>
      <c r="C57" s="25" t="s">
        <v>24</v>
      </c>
      <c r="D57" s="13" t="s">
        <v>25</v>
      </c>
      <c r="E57" s="20" t="s">
        <v>340</v>
      </c>
      <c r="F57" s="21" t="s">
        <v>27</v>
      </c>
      <c r="G57" s="20" t="s">
        <v>294</v>
      </c>
      <c r="H57" s="3">
        <v>78</v>
      </c>
      <c r="I57" s="10" t="s">
        <v>187</v>
      </c>
      <c r="J57" s="13" t="s">
        <v>30</v>
      </c>
      <c r="K57" s="13" t="s">
        <v>31</v>
      </c>
      <c r="L57" s="25" t="s">
        <v>278</v>
      </c>
      <c r="M57" s="20" t="s">
        <v>341</v>
      </c>
      <c r="N57" s="25" t="s">
        <v>342</v>
      </c>
      <c r="O57" s="25" t="s">
        <v>35</v>
      </c>
      <c r="P57" s="25" t="s">
        <v>192</v>
      </c>
      <c r="Q57" s="13" t="s">
        <v>27</v>
      </c>
      <c r="R57" s="3"/>
      <c r="S57" s="25" t="s">
        <v>278</v>
      </c>
      <c r="T57" s="3"/>
    </row>
    <row r="58" spans="1:20" ht="36" customHeight="1">
      <c r="A58" s="10" t="s">
        <v>343</v>
      </c>
      <c r="B58" s="26" t="s">
        <v>344</v>
      </c>
      <c r="C58" s="25" t="s">
        <v>24</v>
      </c>
      <c r="D58" s="13" t="s">
        <v>25</v>
      </c>
      <c r="E58" s="20" t="s">
        <v>345</v>
      </c>
      <c r="F58" s="21" t="s">
        <v>27</v>
      </c>
      <c r="G58" s="20" t="s">
        <v>346</v>
      </c>
      <c r="H58" s="3">
        <v>200</v>
      </c>
      <c r="I58" s="10" t="s">
        <v>187</v>
      </c>
      <c r="J58" s="13" t="s">
        <v>30</v>
      </c>
      <c r="K58" s="13" t="s">
        <v>31</v>
      </c>
      <c r="L58" s="25" t="s">
        <v>278</v>
      </c>
      <c r="M58" s="20" t="s">
        <v>347</v>
      </c>
      <c r="N58" s="25" t="s">
        <v>348</v>
      </c>
      <c r="O58" s="25" t="s">
        <v>35</v>
      </c>
      <c r="P58" s="25" t="s">
        <v>192</v>
      </c>
      <c r="Q58" s="13" t="s">
        <v>27</v>
      </c>
      <c r="R58" s="3"/>
      <c r="S58" s="25" t="s">
        <v>278</v>
      </c>
      <c r="T58" s="3"/>
    </row>
    <row r="59" spans="1:20" ht="36" customHeight="1">
      <c r="A59" s="10" t="s">
        <v>349</v>
      </c>
      <c r="B59" s="26" t="s">
        <v>350</v>
      </c>
      <c r="C59" s="25" t="s">
        <v>24</v>
      </c>
      <c r="D59" s="13" t="s">
        <v>25</v>
      </c>
      <c r="E59" s="20" t="s">
        <v>351</v>
      </c>
      <c r="F59" s="21" t="s">
        <v>27</v>
      </c>
      <c r="G59" s="20" t="s">
        <v>346</v>
      </c>
      <c r="H59" s="3">
        <v>150</v>
      </c>
      <c r="I59" s="10" t="s">
        <v>187</v>
      </c>
      <c r="J59" s="13" t="s">
        <v>30</v>
      </c>
      <c r="K59" s="13" t="s">
        <v>31</v>
      </c>
      <c r="L59" s="25" t="s">
        <v>278</v>
      </c>
      <c r="M59" s="20" t="s">
        <v>352</v>
      </c>
      <c r="N59" s="25" t="s">
        <v>353</v>
      </c>
      <c r="O59" s="25" t="s">
        <v>35</v>
      </c>
      <c r="P59" s="25" t="s">
        <v>192</v>
      </c>
      <c r="Q59" s="13" t="s">
        <v>27</v>
      </c>
      <c r="R59" s="3"/>
      <c r="S59" s="25" t="s">
        <v>278</v>
      </c>
      <c r="T59" s="3"/>
    </row>
    <row r="60" spans="1:20" ht="36" customHeight="1">
      <c r="A60" s="10" t="s">
        <v>354</v>
      </c>
      <c r="B60" s="26" t="s">
        <v>355</v>
      </c>
      <c r="C60" s="25" t="s">
        <v>24</v>
      </c>
      <c r="D60" s="13" t="s">
        <v>25</v>
      </c>
      <c r="E60" s="20" t="s">
        <v>356</v>
      </c>
      <c r="F60" s="21" t="s">
        <v>27</v>
      </c>
      <c r="G60" s="20" t="s">
        <v>346</v>
      </c>
      <c r="H60" s="3">
        <v>150</v>
      </c>
      <c r="I60" s="10" t="s">
        <v>187</v>
      </c>
      <c r="J60" s="13" t="s">
        <v>30</v>
      </c>
      <c r="K60" s="13" t="s">
        <v>31</v>
      </c>
      <c r="L60" s="25" t="s">
        <v>278</v>
      </c>
      <c r="M60" s="20" t="s">
        <v>357</v>
      </c>
      <c r="N60" s="25" t="s">
        <v>358</v>
      </c>
      <c r="O60" s="25" t="s">
        <v>35</v>
      </c>
      <c r="P60" s="25" t="s">
        <v>192</v>
      </c>
      <c r="Q60" s="13" t="s">
        <v>27</v>
      </c>
      <c r="R60" s="3"/>
      <c r="S60" s="25" t="s">
        <v>278</v>
      </c>
      <c r="T60" s="3"/>
    </row>
    <row r="61" spans="1:20" ht="36" customHeight="1">
      <c r="A61" s="10" t="s">
        <v>359</v>
      </c>
      <c r="B61" s="26" t="s">
        <v>360</v>
      </c>
      <c r="C61" s="25" t="s">
        <v>24</v>
      </c>
      <c r="D61" s="13" t="s">
        <v>25</v>
      </c>
      <c r="E61" s="20" t="s">
        <v>361</v>
      </c>
      <c r="F61" s="21" t="s">
        <v>27</v>
      </c>
      <c r="G61" s="20" t="s">
        <v>346</v>
      </c>
      <c r="H61" s="3">
        <v>80</v>
      </c>
      <c r="I61" s="10" t="s">
        <v>187</v>
      </c>
      <c r="J61" s="13" t="s">
        <v>30</v>
      </c>
      <c r="K61" s="13" t="s">
        <v>31</v>
      </c>
      <c r="L61" s="25" t="s">
        <v>278</v>
      </c>
      <c r="M61" s="20" t="s">
        <v>362</v>
      </c>
      <c r="N61" s="25" t="s">
        <v>363</v>
      </c>
      <c r="O61" s="25" t="s">
        <v>35</v>
      </c>
      <c r="P61" s="25" t="s">
        <v>192</v>
      </c>
      <c r="Q61" s="13" t="s">
        <v>27</v>
      </c>
      <c r="R61" s="3"/>
      <c r="S61" s="25" t="s">
        <v>278</v>
      </c>
      <c r="T61" s="3"/>
    </row>
    <row r="62" spans="1:20" ht="36" customHeight="1">
      <c r="A62" s="10" t="s">
        <v>364</v>
      </c>
      <c r="B62" s="26" t="s">
        <v>365</v>
      </c>
      <c r="C62" s="25" t="s">
        <v>24</v>
      </c>
      <c r="D62" s="13" t="s">
        <v>25</v>
      </c>
      <c r="E62" s="20" t="s">
        <v>366</v>
      </c>
      <c r="F62" s="21" t="s">
        <v>27</v>
      </c>
      <c r="G62" s="20" t="s">
        <v>346</v>
      </c>
      <c r="H62" s="3">
        <v>80</v>
      </c>
      <c r="I62" s="10" t="s">
        <v>187</v>
      </c>
      <c r="J62" s="13" t="s">
        <v>30</v>
      </c>
      <c r="K62" s="13" t="s">
        <v>31</v>
      </c>
      <c r="L62" s="25" t="s">
        <v>278</v>
      </c>
      <c r="M62" s="20" t="s">
        <v>367</v>
      </c>
      <c r="N62" s="25" t="s">
        <v>368</v>
      </c>
      <c r="O62" s="25" t="s">
        <v>35</v>
      </c>
      <c r="P62" s="25" t="s">
        <v>192</v>
      </c>
      <c r="Q62" s="13" t="s">
        <v>27</v>
      </c>
      <c r="R62" s="3"/>
      <c r="S62" s="25" t="s">
        <v>278</v>
      </c>
      <c r="T62" s="3"/>
    </row>
    <row r="63" spans="1:20" ht="36" customHeight="1">
      <c r="A63" s="10" t="s">
        <v>369</v>
      </c>
      <c r="B63" s="26" t="s">
        <v>370</v>
      </c>
      <c r="C63" s="25" t="s">
        <v>24</v>
      </c>
      <c r="D63" s="13" t="s">
        <v>25</v>
      </c>
      <c r="E63" s="20" t="s">
        <v>371</v>
      </c>
      <c r="F63" s="21" t="s">
        <v>27</v>
      </c>
      <c r="G63" s="20" t="s">
        <v>294</v>
      </c>
      <c r="H63" s="3">
        <v>65</v>
      </c>
      <c r="I63" s="10" t="s">
        <v>187</v>
      </c>
      <c r="J63" s="13" t="s">
        <v>30</v>
      </c>
      <c r="K63" s="13" t="s">
        <v>31</v>
      </c>
      <c r="L63" s="25" t="s">
        <v>278</v>
      </c>
      <c r="M63" s="20" t="s">
        <v>372</v>
      </c>
      <c r="N63" s="25" t="s">
        <v>373</v>
      </c>
      <c r="O63" s="25" t="s">
        <v>35</v>
      </c>
      <c r="P63" s="25" t="s">
        <v>192</v>
      </c>
      <c r="Q63" s="13" t="s">
        <v>27</v>
      </c>
      <c r="R63" s="3"/>
      <c r="S63" s="25" t="s">
        <v>278</v>
      </c>
      <c r="T63" s="3"/>
    </row>
    <row r="64" spans="1:20" ht="36" customHeight="1">
      <c r="A64" s="10" t="s">
        <v>374</v>
      </c>
      <c r="B64" s="26" t="s">
        <v>375</v>
      </c>
      <c r="C64" s="25" t="s">
        <v>24</v>
      </c>
      <c r="D64" s="13" t="s">
        <v>25</v>
      </c>
      <c r="E64" s="20" t="s">
        <v>376</v>
      </c>
      <c r="F64" s="21" t="s">
        <v>27</v>
      </c>
      <c r="G64" s="20" t="s">
        <v>294</v>
      </c>
      <c r="H64" s="3">
        <v>90</v>
      </c>
      <c r="I64" s="10" t="s">
        <v>187</v>
      </c>
      <c r="J64" s="13" t="s">
        <v>30</v>
      </c>
      <c r="K64" s="13" t="s">
        <v>31</v>
      </c>
      <c r="L64" s="25" t="s">
        <v>278</v>
      </c>
      <c r="M64" s="20" t="s">
        <v>377</v>
      </c>
      <c r="N64" s="25" t="s">
        <v>378</v>
      </c>
      <c r="O64" s="25" t="s">
        <v>35</v>
      </c>
      <c r="P64" s="25" t="s">
        <v>192</v>
      </c>
      <c r="Q64" s="13" t="s">
        <v>27</v>
      </c>
      <c r="R64" s="3"/>
      <c r="S64" s="25" t="s">
        <v>278</v>
      </c>
      <c r="T64" s="3"/>
    </row>
    <row r="65" spans="1:20" ht="36" customHeight="1">
      <c r="A65" s="10" t="s">
        <v>379</v>
      </c>
      <c r="B65" s="26" t="s">
        <v>380</v>
      </c>
      <c r="C65" s="25" t="s">
        <v>24</v>
      </c>
      <c r="D65" s="13" t="s">
        <v>25</v>
      </c>
      <c r="E65" s="20" t="s">
        <v>381</v>
      </c>
      <c r="F65" s="21" t="s">
        <v>27</v>
      </c>
      <c r="G65" s="20" t="s">
        <v>294</v>
      </c>
      <c r="H65" s="3">
        <v>1300</v>
      </c>
      <c r="I65" s="10" t="s">
        <v>187</v>
      </c>
      <c r="J65" s="13" t="s">
        <v>30</v>
      </c>
      <c r="K65" s="13" t="s">
        <v>31</v>
      </c>
      <c r="L65" s="25" t="s">
        <v>278</v>
      </c>
      <c r="M65" s="20" t="s">
        <v>382</v>
      </c>
      <c r="N65" s="25" t="s">
        <v>383</v>
      </c>
      <c r="O65" s="25" t="s">
        <v>35</v>
      </c>
      <c r="P65" s="25" t="s">
        <v>192</v>
      </c>
      <c r="Q65" s="13" t="s">
        <v>27</v>
      </c>
      <c r="R65" s="3"/>
      <c r="S65" s="25" t="s">
        <v>278</v>
      </c>
      <c r="T65" s="3"/>
    </row>
    <row r="66" spans="1:20" ht="36" customHeight="1">
      <c r="A66" s="10" t="s">
        <v>384</v>
      </c>
      <c r="B66" s="26" t="s">
        <v>385</v>
      </c>
      <c r="C66" s="25" t="s">
        <v>24</v>
      </c>
      <c r="D66" s="13" t="s">
        <v>25</v>
      </c>
      <c r="E66" s="20" t="s">
        <v>386</v>
      </c>
      <c r="F66" s="21" t="s">
        <v>27</v>
      </c>
      <c r="G66" s="20" t="s">
        <v>277</v>
      </c>
      <c r="H66" s="3">
        <v>98</v>
      </c>
      <c r="I66" s="10" t="s">
        <v>187</v>
      </c>
      <c r="J66" s="13" t="s">
        <v>30</v>
      </c>
      <c r="K66" s="13" t="s">
        <v>31</v>
      </c>
      <c r="L66" s="25" t="s">
        <v>278</v>
      </c>
      <c r="M66" s="20" t="s">
        <v>387</v>
      </c>
      <c r="N66" s="25" t="s">
        <v>388</v>
      </c>
      <c r="O66" s="25" t="s">
        <v>35</v>
      </c>
      <c r="P66" s="25" t="s">
        <v>192</v>
      </c>
      <c r="Q66" s="13" t="s">
        <v>27</v>
      </c>
      <c r="R66" s="3"/>
      <c r="S66" s="25" t="s">
        <v>278</v>
      </c>
      <c r="T66" s="3"/>
    </row>
    <row r="67" spans="1:20" ht="36" customHeight="1">
      <c r="A67" s="10" t="s">
        <v>389</v>
      </c>
      <c r="B67" s="30" t="s">
        <v>390</v>
      </c>
      <c r="C67" s="25" t="s">
        <v>24</v>
      </c>
      <c r="D67" s="13" t="s">
        <v>25</v>
      </c>
      <c r="E67" s="20" t="s">
        <v>391</v>
      </c>
      <c r="F67" s="21" t="s">
        <v>27</v>
      </c>
      <c r="G67" s="20" t="s">
        <v>277</v>
      </c>
      <c r="H67" s="3">
        <v>110</v>
      </c>
      <c r="I67" s="10" t="s">
        <v>187</v>
      </c>
      <c r="J67" s="13" t="s">
        <v>30</v>
      </c>
      <c r="K67" s="13" t="s">
        <v>31</v>
      </c>
      <c r="L67" s="25" t="s">
        <v>278</v>
      </c>
      <c r="M67" s="20" t="s">
        <v>392</v>
      </c>
      <c r="N67" s="25" t="s">
        <v>393</v>
      </c>
      <c r="O67" s="25" t="s">
        <v>35</v>
      </c>
      <c r="P67" s="25" t="s">
        <v>192</v>
      </c>
      <c r="Q67" s="13" t="s">
        <v>27</v>
      </c>
      <c r="R67" s="3"/>
      <c r="S67" s="25" t="s">
        <v>278</v>
      </c>
      <c r="T67" s="3"/>
    </row>
    <row r="68" spans="1:20" ht="36" customHeight="1">
      <c r="A68" s="10" t="s">
        <v>394</v>
      </c>
      <c r="B68" s="30" t="s">
        <v>395</v>
      </c>
      <c r="C68" s="25" t="s">
        <v>24</v>
      </c>
      <c r="D68" s="13" t="s">
        <v>25</v>
      </c>
      <c r="E68" s="20" t="s">
        <v>396</v>
      </c>
      <c r="F68" s="21" t="s">
        <v>27</v>
      </c>
      <c r="G68" s="20" t="s">
        <v>277</v>
      </c>
      <c r="H68" s="3">
        <v>100</v>
      </c>
      <c r="I68" s="10" t="s">
        <v>187</v>
      </c>
      <c r="J68" s="13" t="s">
        <v>30</v>
      </c>
      <c r="K68" s="13" t="s">
        <v>31</v>
      </c>
      <c r="L68" s="25" t="s">
        <v>278</v>
      </c>
      <c r="M68" s="20" t="s">
        <v>397</v>
      </c>
      <c r="N68" s="25" t="s">
        <v>398</v>
      </c>
      <c r="O68" s="25" t="s">
        <v>35</v>
      </c>
      <c r="P68" s="25" t="s">
        <v>192</v>
      </c>
      <c r="Q68" s="13" t="s">
        <v>27</v>
      </c>
      <c r="R68" s="3"/>
      <c r="S68" s="25" t="s">
        <v>278</v>
      </c>
      <c r="T68" s="3"/>
    </row>
    <row r="69" spans="1:20" ht="36" customHeight="1">
      <c r="A69" s="10" t="s">
        <v>399</v>
      </c>
      <c r="B69" s="30" t="s">
        <v>400</v>
      </c>
      <c r="C69" s="25" t="s">
        <v>24</v>
      </c>
      <c r="D69" s="13" t="s">
        <v>25</v>
      </c>
      <c r="E69" s="20" t="s">
        <v>401</v>
      </c>
      <c r="F69" s="21" t="s">
        <v>27</v>
      </c>
      <c r="G69" s="20" t="s">
        <v>294</v>
      </c>
      <c r="H69" s="3">
        <v>140</v>
      </c>
      <c r="I69" s="10" t="s">
        <v>187</v>
      </c>
      <c r="J69" s="13" t="s">
        <v>30</v>
      </c>
      <c r="K69" s="13" t="s">
        <v>31</v>
      </c>
      <c r="L69" s="25" t="s">
        <v>278</v>
      </c>
      <c r="M69" s="20" t="s">
        <v>402</v>
      </c>
      <c r="N69" s="25" t="s">
        <v>403</v>
      </c>
      <c r="O69" s="25" t="s">
        <v>35</v>
      </c>
      <c r="P69" s="25" t="s">
        <v>192</v>
      </c>
      <c r="Q69" s="13" t="s">
        <v>27</v>
      </c>
      <c r="R69" s="3"/>
      <c r="S69" s="25" t="s">
        <v>278</v>
      </c>
      <c r="T69" s="3"/>
    </row>
    <row r="70" spans="1:20" ht="36" customHeight="1">
      <c r="A70" s="10" t="s">
        <v>404</v>
      </c>
      <c r="B70" s="30" t="s">
        <v>405</v>
      </c>
      <c r="C70" s="25" t="s">
        <v>24</v>
      </c>
      <c r="D70" s="13" t="s">
        <v>25</v>
      </c>
      <c r="E70" s="20" t="s">
        <v>406</v>
      </c>
      <c r="F70" s="21" t="s">
        <v>27</v>
      </c>
      <c r="G70" s="20" t="s">
        <v>407</v>
      </c>
      <c r="H70" s="3">
        <v>40</v>
      </c>
      <c r="I70" s="10" t="s">
        <v>187</v>
      </c>
      <c r="J70" s="13" t="s">
        <v>30</v>
      </c>
      <c r="K70" s="13" t="s">
        <v>31</v>
      </c>
      <c r="L70" s="25" t="s">
        <v>278</v>
      </c>
      <c r="M70" s="20" t="s">
        <v>408</v>
      </c>
      <c r="N70" s="25" t="s">
        <v>409</v>
      </c>
      <c r="O70" s="25" t="s">
        <v>35</v>
      </c>
      <c r="P70" s="25" t="s">
        <v>192</v>
      </c>
      <c r="Q70" s="13" t="s">
        <v>27</v>
      </c>
      <c r="R70" s="3"/>
      <c r="S70" s="25" t="s">
        <v>278</v>
      </c>
      <c r="T70" s="3"/>
    </row>
    <row r="71" spans="1:20" ht="36" customHeight="1">
      <c r="A71" s="10" t="s">
        <v>410</v>
      </c>
      <c r="B71" s="30" t="s">
        <v>411</v>
      </c>
      <c r="C71" s="25" t="s">
        <v>24</v>
      </c>
      <c r="D71" s="13" t="s">
        <v>25</v>
      </c>
      <c r="E71" s="20" t="s">
        <v>412</v>
      </c>
      <c r="F71" s="21" t="s">
        <v>27</v>
      </c>
      <c r="G71" s="20" t="s">
        <v>407</v>
      </c>
      <c r="H71" s="3">
        <v>50</v>
      </c>
      <c r="I71" s="10" t="s">
        <v>187</v>
      </c>
      <c r="J71" s="13" t="s">
        <v>30</v>
      </c>
      <c r="K71" s="13" t="s">
        <v>31</v>
      </c>
      <c r="L71" s="25" t="s">
        <v>278</v>
      </c>
      <c r="M71" s="20" t="s">
        <v>413</v>
      </c>
      <c r="N71" s="25" t="s">
        <v>414</v>
      </c>
      <c r="O71" s="25" t="s">
        <v>35</v>
      </c>
      <c r="P71" s="25" t="s">
        <v>192</v>
      </c>
      <c r="Q71" s="13" t="s">
        <v>27</v>
      </c>
      <c r="R71" s="3"/>
      <c r="S71" s="25" t="s">
        <v>278</v>
      </c>
      <c r="T71" s="3"/>
    </row>
    <row r="72" spans="1:20" ht="36" customHeight="1">
      <c r="A72" s="10" t="s">
        <v>415</v>
      </c>
      <c r="B72" s="30" t="s">
        <v>416</v>
      </c>
      <c r="C72" s="25" t="s">
        <v>24</v>
      </c>
      <c r="D72" s="13" t="s">
        <v>25</v>
      </c>
      <c r="E72" s="20" t="s">
        <v>417</v>
      </c>
      <c r="F72" s="21" t="s">
        <v>27</v>
      </c>
      <c r="G72" s="20" t="s">
        <v>294</v>
      </c>
      <c r="H72" s="3">
        <v>120</v>
      </c>
      <c r="I72" s="10" t="s">
        <v>187</v>
      </c>
      <c r="J72" s="13" t="s">
        <v>30</v>
      </c>
      <c r="K72" s="13" t="s">
        <v>31</v>
      </c>
      <c r="L72" s="25" t="s">
        <v>278</v>
      </c>
      <c r="M72" s="20" t="s">
        <v>418</v>
      </c>
      <c r="N72" s="25" t="s">
        <v>419</v>
      </c>
      <c r="O72" s="25" t="s">
        <v>35</v>
      </c>
      <c r="P72" s="25" t="s">
        <v>192</v>
      </c>
      <c r="Q72" s="13" t="s">
        <v>27</v>
      </c>
      <c r="R72" s="3"/>
      <c r="S72" s="25" t="s">
        <v>278</v>
      </c>
      <c r="T72" s="3"/>
    </row>
    <row r="73" spans="1:20" ht="36" customHeight="1">
      <c r="A73" s="10" t="s">
        <v>420</v>
      </c>
      <c r="B73" s="30" t="s">
        <v>421</v>
      </c>
      <c r="C73" s="25" t="s">
        <v>24</v>
      </c>
      <c r="D73" s="13" t="s">
        <v>25</v>
      </c>
      <c r="E73" s="20" t="s">
        <v>422</v>
      </c>
      <c r="F73" s="21" t="s">
        <v>27</v>
      </c>
      <c r="G73" s="20" t="s">
        <v>294</v>
      </c>
      <c r="H73" s="3">
        <v>80</v>
      </c>
      <c r="I73" s="10" t="s">
        <v>187</v>
      </c>
      <c r="J73" s="13" t="s">
        <v>30</v>
      </c>
      <c r="K73" s="13" t="s">
        <v>31</v>
      </c>
      <c r="L73" s="25" t="s">
        <v>278</v>
      </c>
      <c r="M73" s="20" t="s">
        <v>423</v>
      </c>
      <c r="N73" s="25" t="s">
        <v>424</v>
      </c>
      <c r="O73" s="25" t="s">
        <v>35</v>
      </c>
      <c r="P73" s="25" t="s">
        <v>192</v>
      </c>
      <c r="Q73" s="13" t="s">
        <v>27</v>
      </c>
      <c r="R73" s="3"/>
      <c r="S73" s="25" t="s">
        <v>278</v>
      </c>
      <c r="T73" s="3"/>
    </row>
    <row r="74" spans="1:20" ht="36" customHeight="1">
      <c r="A74" s="10" t="s">
        <v>425</v>
      </c>
      <c r="B74" s="30" t="s">
        <v>426</v>
      </c>
      <c r="C74" s="25" t="s">
        <v>24</v>
      </c>
      <c r="D74" s="13" t="s">
        <v>25</v>
      </c>
      <c r="E74" s="20" t="s">
        <v>427</v>
      </c>
      <c r="F74" s="21" t="s">
        <v>27</v>
      </c>
      <c r="G74" s="20" t="s">
        <v>294</v>
      </c>
      <c r="H74" s="3">
        <v>75</v>
      </c>
      <c r="I74" s="10" t="s">
        <v>187</v>
      </c>
      <c r="J74" s="13" t="s">
        <v>30</v>
      </c>
      <c r="K74" s="13" t="s">
        <v>31</v>
      </c>
      <c r="L74" s="25" t="s">
        <v>278</v>
      </c>
      <c r="M74" s="20" t="s">
        <v>428</v>
      </c>
      <c r="N74" s="25" t="s">
        <v>429</v>
      </c>
      <c r="O74" s="25" t="s">
        <v>35</v>
      </c>
      <c r="P74" s="25" t="s">
        <v>192</v>
      </c>
      <c r="Q74" s="13" t="s">
        <v>27</v>
      </c>
      <c r="R74" s="3"/>
      <c r="S74" s="25" t="s">
        <v>278</v>
      </c>
      <c r="T74" s="3"/>
    </row>
    <row r="75" spans="1:20" ht="36" customHeight="1">
      <c r="A75" s="10" t="s">
        <v>430</v>
      </c>
      <c r="B75" s="30" t="s">
        <v>431</v>
      </c>
      <c r="C75" s="25" t="s">
        <v>24</v>
      </c>
      <c r="D75" s="13" t="s">
        <v>25</v>
      </c>
      <c r="E75" s="20" t="s">
        <v>432</v>
      </c>
      <c r="F75" s="21" t="s">
        <v>27</v>
      </c>
      <c r="G75" s="20" t="s">
        <v>294</v>
      </c>
      <c r="H75" s="3">
        <v>80</v>
      </c>
      <c r="I75" s="10" t="s">
        <v>187</v>
      </c>
      <c r="J75" s="13" t="s">
        <v>30</v>
      </c>
      <c r="K75" s="13" t="s">
        <v>31</v>
      </c>
      <c r="L75" s="25" t="s">
        <v>278</v>
      </c>
      <c r="M75" s="20" t="s">
        <v>433</v>
      </c>
      <c r="N75" s="25" t="s">
        <v>434</v>
      </c>
      <c r="O75" s="25" t="s">
        <v>35</v>
      </c>
      <c r="P75" s="25" t="s">
        <v>192</v>
      </c>
      <c r="Q75" s="13" t="s">
        <v>27</v>
      </c>
      <c r="R75" s="3"/>
      <c r="S75" s="25" t="s">
        <v>278</v>
      </c>
      <c r="T75" s="3"/>
    </row>
    <row r="76" spans="1:20" ht="36" customHeight="1">
      <c r="A76" s="10" t="s">
        <v>435</v>
      </c>
      <c r="B76" s="30" t="s">
        <v>436</v>
      </c>
      <c r="C76" s="25" t="s">
        <v>24</v>
      </c>
      <c r="D76" s="13" t="s">
        <v>25</v>
      </c>
      <c r="E76" s="20" t="s">
        <v>437</v>
      </c>
      <c r="F76" s="21" t="s">
        <v>27</v>
      </c>
      <c r="G76" s="20" t="s">
        <v>294</v>
      </c>
      <c r="H76" s="3">
        <v>80</v>
      </c>
      <c r="I76" s="10" t="s">
        <v>187</v>
      </c>
      <c r="J76" s="13" t="s">
        <v>30</v>
      </c>
      <c r="K76" s="13" t="s">
        <v>31</v>
      </c>
      <c r="L76" s="25" t="s">
        <v>278</v>
      </c>
      <c r="M76" s="20" t="s">
        <v>438</v>
      </c>
      <c r="N76" s="25" t="s">
        <v>439</v>
      </c>
      <c r="O76" s="25" t="s">
        <v>35</v>
      </c>
      <c r="P76" s="25" t="s">
        <v>192</v>
      </c>
      <c r="Q76" s="13" t="s">
        <v>27</v>
      </c>
      <c r="R76" s="3"/>
      <c r="S76" s="25" t="s">
        <v>278</v>
      </c>
      <c r="T76" s="3"/>
    </row>
    <row r="77" spans="1:20" ht="36" customHeight="1">
      <c r="A77" s="10" t="s">
        <v>440</v>
      </c>
      <c r="B77" s="30" t="s">
        <v>441</v>
      </c>
      <c r="C77" s="25" t="s">
        <v>24</v>
      </c>
      <c r="D77" s="13" t="s">
        <v>25</v>
      </c>
      <c r="E77" s="20" t="s">
        <v>442</v>
      </c>
      <c r="F77" s="21" t="s">
        <v>27</v>
      </c>
      <c r="G77" s="20" t="s">
        <v>294</v>
      </c>
      <c r="H77" s="3">
        <v>90</v>
      </c>
      <c r="I77" s="10" t="s">
        <v>187</v>
      </c>
      <c r="J77" s="13" t="s">
        <v>30</v>
      </c>
      <c r="K77" s="13" t="s">
        <v>31</v>
      </c>
      <c r="L77" s="25" t="s">
        <v>278</v>
      </c>
      <c r="M77" s="20" t="s">
        <v>443</v>
      </c>
      <c r="N77" s="25" t="s">
        <v>444</v>
      </c>
      <c r="O77" s="25" t="s">
        <v>35</v>
      </c>
      <c r="P77" s="25" t="s">
        <v>192</v>
      </c>
      <c r="Q77" s="13" t="s">
        <v>27</v>
      </c>
      <c r="R77" s="3"/>
      <c r="S77" s="25" t="s">
        <v>278</v>
      </c>
      <c r="T77" s="3"/>
    </row>
    <row r="78" spans="1:20" ht="36" customHeight="1">
      <c r="A78" s="10" t="s">
        <v>445</v>
      </c>
      <c r="B78" s="30" t="s">
        <v>446</v>
      </c>
      <c r="C78" s="25" t="s">
        <v>24</v>
      </c>
      <c r="D78" s="13" t="s">
        <v>25</v>
      </c>
      <c r="E78" s="20" t="s">
        <v>447</v>
      </c>
      <c r="F78" s="21" t="s">
        <v>27</v>
      </c>
      <c r="G78" s="20" t="s">
        <v>294</v>
      </c>
      <c r="H78" s="3">
        <v>90</v>
      </c>
      <c r="I78" s="10" t="s">
        <v>187</v>
      </c>
      <c r="J78" s="13" t="s">
        <v>30</v>
      </c>
      <c r="K78" s="13" t="s">
        <v>31</v>
      </c>
      <c r="L78" s="25" t="s">
        <v>278</v>
      </c>
      <c r="M78" s="20" t="s">
        <v>448</v>
      </c>
      <c r="N78" s="25" t="s">
        <v>449</v>
      </c>
      <c r="O78" s="25" t="s">
        <v>35</v>
      </c>
      <c r="P78" s="25" t="s">
        <v>192</v>
      </c>
      <c r="Q78" s="13" t="s">
        <v>27</v>
      </c>
      <c r="R78" s="3"/>
      <c r="S78" s="25" t="s">
        <v>278</v>
      </c>
      <c r="T78" s="3"/>
    </row>
    <row r="79" spans="1:20" ht="36" customHeight="1">
      <c r="A79" s="10" t="s">
        <v>450</v>
      </c>
      <c r="B79" s="10" t="s">
        <v>451</v>
      </c>
      <c r="C79" s="25" t="s">
        <v>24</v>
      </c>
      <c r="D79" s="13" t="s">
        <v>25</v>
      </c>
      <c r="E79" s="20" t="s">
        <v>452</v>
      </c>
      <c r="F79" s="21" t="s">
        <v>27</v>
      </c>
      <c r="G79" s="20" t="s">
        <v>294</v>
      </c>
      <c r="H79" s="3">
        <v>89</v>
      </c>
      <c r="I79" s="10" t="s">
        <v>187</v>
      </c>
      <c r="J79" s="13" t="s">
        <v>30</v>
      </c>
      <c r="K79" s="13" t="s">
        <v>31</v>
      </c>
      <c r="L79" s="25" t="s">
        <v>278</v>
      </c>
      <c r="M79" s="20" t="s">
        <v>453</v>
      </c>
      <c r="N79" s="25" t="s">
        <v>454</v>
      </c>
      <c r="O79" s="25" t="s">
        <v>35</v>
      </c>
      <c r="P79" s="25" t="s">
        <v>192</v>
      </c>
      <c r="Q79" s="13" t="s">
        <v>27</v>
      </c>
      <c r="R79" s="3"/>
      <c r="S79" s="25" t="s">
        <v>278</v>
      </c>
      <c r="T79" s="3"/>
    </row>
  </sheetData>
  <sheetProtection/>
  <mergeCells count="1">
    <mergeCell ref="A2:T2"/>
  </mergeCells>
  <printOptions/>
  <pageMargins left="0.2" right="0.16" top="1" bottom="1" header="0.51" footer="0.51"/>
  <pageSetup horizontalDpi="600" verticalDpi="600" orientation="landscape" paperSize="9" scale="6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lenovo07</dc:creator>
  <cp:keywords/>
  <dc:description/>
  <cp:lastModifiedBy>小六哥</cp:lastModifiedBy>
  <dcterms:created xsi:type="dcterms:W3CDTF">2018-12-26T13:39:08Z</dcterms:created>
  <dcterms:modified xsi:type="dcterms:W3CDTF">2019-01-11T03:34:36Z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