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总表" sheetId="5" r:id="rId1"/>
  </sheets>
  <definedNames>
    <definedName name="_xlnm._FilterDatabase" localSheetId="0" hidden="1">总表!$A$1:$G$81</definedName>
    <definedName name="_xlnm.Print_Area" localSheetId="0">总表!$A$1:$G$81</definedName>
  </definedNames>
  <calcPr calcId="144525"/>
</workbook>
</file>

<file path=xl/sharedStrings.xml><?xml version="1.0" encoding="utf-8"?>
<sst xmlns="http://schemas.openxmlformats.org/spreadsheetml/2006/main" count="248" uniqueCount="180">
  <si>
    <t>2024年2月公益性岗位在岗人员名单（2022年6月开发）</t>
  </si>
  <si>
    <t>序号</t>
  </si>
  <si>
    <t>乡镇</t>
  </si>
  <si>
    <t>姓名</t>
  </si>
  <si>
    <t>公民身份号码</t>
  </si>
  <si>
    <t>18位证件号</t>
  </si>
  <si>
    <t>电话号码</t>
  </si>
  <si>
    <t>牙叉镇</t>
  </si>
  <si>
    <t>符春花</t>
  </si>
  <si>
    <t>460030197612077224</t>
  </si>
  <si>
    <t>符国玲</t>
  </si>
  <si>
    <t>460030196702040316</t>
  </si>
  <si>
    <t>符越飞</t>
  </si>
  <si>
    <t>460030198108160314</t>
  </si>
  <si>
    <t>谭亚春</t>
  </si>
  <si>
    <t>460030198506282122</t>
  </si>
  <si>
    <t>赵德才</t>
  </si>
  <si>
    <t>46003019750323063X</t>
  </si>
  <si>
    <t>符德川</t>
  </si>
  <si>
    <t>460030198106090615</t>
  </si>
  <si>
    <t>符春玉</t>
  </si>
  <si>
    <t>460030197706160328</t>
  </si>
  <si>
    <t>刘少惠</t>
  </si>
  <si>
    <t>460030198204080322</t>
  </si>
  <si>
    <t>符国琼</t>
  </si>
  <si>
    <t>460030196902167215</t>
  </si>
  <si>
    <t>符建勤</t>
  </si>
  <si>
    <t>460030197311010616</t>
  </si>
  <si>
    <t>王丽</t>
  </si>
  <si>
    <t>460030198507150623</t>
  </si>
  <si>
    <t>符文坚</t>
  </si>
  <si>
    <t>460030197302157210</t>
  </si>
  <si>
    <t>符国清</t>
  </si>
  <si>
    <t>460030197303120313</t>
  </si>
  <si>
    <t>邦溪镇</t>
  </si>
  <si>
    <t>田亚致</t>
  </si>
  <si>
    <t>460030199201153914</t>
  </si>
  <si>
    <t>何妹连</t>
  </si>
  <si>
    <t>460031198506253264</t>
  </si>
  <si>
    <t>刘永志</t>
  </si>
  <si>
    <t>460030198205263913</t>
  </si>
  <si>
    <t>麦照求</t>
  </si>
  <si>
    <t>460030197203203912</t>
  </si>
  <si>
    <t>陈德荣</t>
  </si>
  <si>
    <t>460030198507273914</t>
  </si>
  <si>
    <t>打安镇</t>
  </si>
  <si>
    <t>孙春宁</t>
  </si>
  <si>
    <t>46003019740310242X</t>
  </si>
  <si>
    <t>符永珍</t>
  </si>
  <si>
    <t>460030198110090327</t>
  </si>
  <si>
    <t>符早幸</t>
  </si>
  <si>
    <t>46003019781020241X</t>
  </si>
  <si>
    <t>黄大帅</t>
  </si>
  <si>
    <t>460030198012272418</t>
  </si>
  <si>
    <t>符仲和</t>
  </si>
  <si>
    <t>460030197308061818</t>
  </si>
  <si>
    <t>林亚朱</t>
  </si>
  <si>
    <t>460030198311211818</t>
  </si>
  <si>
    <t>金波乡</t>
  </si>
  <si>
    <t>符李辉</t>
  </si>
  <si>
    <t>460030197304053618</t>
  </si>
  <si>
    <t>张秀英</t>
  </si>
  <si>
    <t>460030197605093621</t>
  </si>
  <si>
    <t>南开乡</t>
  </si>
  <si>
    <t>符彩香</t>
  </si>
  <si>
    <t>460030198204101525</t>
  </si>
  <si>
    <t>符志忠</t>
  </si>
  <si>
    <t>46003019680310151X</t>
  </si>
  <si>
    <t>符永新</t>
  </si>
  <si>
    <t>460030197709251516</t>
  </si>
  <si>
    <t>符秋华</t>
  </si>
  <si>
    <t>460030199811081516</t>
  </si>
  <si>
    <t>青松乡</t>
  </si>
  <si>
    <t>曾巨全</t>
  </si>
  <si>
    <t>460030197610033033</t>
  </si>
  <si>
    <t>李勇明</t>
  </si>
  <si>
    <t>460030198004173014</t>
  </si>
  <si>
    <t>符庆光</t>
  </si>
  <si>
    <t>460030197001123017</t>
  </si>
  <si>
    <t>18898223069</t>
  </si>
  <si>
    <t>吉海云</t>
  </si>
  <si>
    <t>460030198808073027</t>
  </si>
  <si>
    <t>李亚出</t>
  </si>
  <si>
    <t>460030196704153023</t>
  </si>
  <si>
    <t>荣邦乡</t>
  </si>
  <si>
    <t>吴永星</t>
  </si>
  <si>
    <t>46003019771206421X</t>
  </si>
  <si>
    <t>符荣江</t>
  </si>
  <si>
    <t>460030198804030329</t>
  </si>
  <si>
    <t>陈进文</t>
  </si>
  <si>
    <t>46003019740610421X</t>
  </si>
  <si>
    <t>符进升</t>
  </si>
  <si>
    <t>460030197505204216</t>
  </si>
  <si>
    <t>细水乡</t>
  </si>
  <si>
    <t>邱春琼</t>
  </si>
  <si>
    <t>46003319810316688X</t>
  </si>
  <si>
    <t>符秋敏</t>
  </si>
  <si>
    <t>460030198710247228</t>
  </si>
  <si>
    <t>王太养</t>
  </si>
  <si>
    <t>460030197406121212</t>
  </si>
  <si>
    <t>王德朝</t>
  </si>
  <si>
    <t>460030198405061216</t>
  </si>
  <si>
    <t>阜龙乡</t>
  </si>
  <si>
    <t>周洪龙</t>
  </si>
  <si>
    <t>460030199005272115</t>
  </si>
  <si>
    <t>符金精</t>
  </si>
  <si>
    <t>46003019781002211X</t>
  </si>
  <si>
    <t>黎金联</t>
  </si>
  <si>
    <t>460003198101233024</t>
  </si>
  <si>
    <t>赵五女</t>
  </si>
  <si>
    <t>460003198305202844</t>
  </si>
  <si>
    <t>元门乡</t>
  </si>
  <si>
    <t>符文克</t>
  </si>
  <si>
    <t>460030198803200912</t>
  </si>
  <si>
    <t>王家同</t>
  </si>
  <si>
    <t>460030197701120917</t>
  </si>
  <si>
    <t>王海</t>
  </si>
  <si>
    <t>460030198903020919</t>
  </si>
  <si>
    <t>王毅</t>
  </si>
  <si>
    <t>460030197204070912</t>
  </si>
  <si>
    <t>七坊镇</t>
  </si>
  <si>
    <t>钟文兴</t>
  </si>
  <si>
    <t>460030199007203359</t>
  </si>
  <si>
    <t>刘亚幸</t>
  </si>
  <si>
    <t>46003019721121331X</t>
  </si>
  <si>
    <t>麦金帅</t>
  </si>
  <si>
    <t>46003019800206392X</t>
  </si>
  <si>
    <t>刘彩云</t>
  </si>
  <si>
    <t>460030199308283321</t>
  </si>
  <si>
    <t>符玉妹</t>
  </si>
  <si>
    <t>460030198807023343</t>
  </si>
  <si>
    <t>139 7651 8939</t>
  </si>
  <si>
    <t>刘秀花</t>
  </si>
  <si>
    <t>460030199301103367</t>
  </si>
  <si>
    <t>符雪莲</t>
  </si>
  <si>
    <t>46003019800506272X</t>
  </si>
  <si>
    <t>15120974295</t>
  </si>
  <si>
    <t>谭亚油</t>
  </si>
  <si>
    <t>460030196409183326</t>
  </si>
  <si>
    <t>郑海娟</t>
  </si>
  <si>
    <t>460035198303103229</t>
  </si>
  <si>
    <t>13976518204</t>
  </si>
  <si>
    <t>韦青</t>
  </si>
  <si>
    <t>46003019771230421X</t>
  </si>
  <si>
    <t>韦总想</t>
  </si>
  <si>
    <t>460030197212104211</t>
  </si>
  <si>
    <t>文梅</t>
  </si>
  <si>
    <t>460030197908154383</t>
  </si>
  <si>
    <t>吴妚丁</t>
  </si>
  <si>
    <t>460004198104043820</t>
  </si>
  <si>
    <t>韩玉英</t>
  </si>
  <si>
    <t>469025196609203026</t>
  </si>
  <si>
    <t>招淑婷</t>
  </si>
  <si>
    <t>460030198905100322</t>
  </si>
  <si>
    <t>符小香</t>
  </si>
  <si>
    <t>460030197903133628</t>
  </si>
  <si>
    <t>黄仲伟</t>
  </si>
  <si>
    <t>460030197605081831</t>
  </si>
  <si>
    <t>郑彩毓</t>
  </si>
  <si>
    <t>460030196904302417</t>
  </si>
  <si>
    <t>高小玲</t>
  </si>
  <si>
    <t>469025197410261821</t>
  </si>
  <si>
    <t>陆进荣</t>
  </si>
  <si>
    <t>460030197006083958</t>
  </si>
  <si>
    <t>符明坤</t>
  </si>
  <si>
    <t>46003019650710031X</t>
  </si>
  <si>
    <t>卢文南</t>
  </si>
  <si>
    <t>460030198001040937</t>
  </si>
  <si>
    <t>王建才</t>
  </si>
  <si>
    <t>460030197302260912</t>
  </si>
  <si>
    <t>何春花</t>
  </si>
  <si>
    <t>460030198705222421</t>
  </si>
  <si>
    <t>高亚进</t>
  </si>
  <si>
    <t>46003019780520332X</t>
  </si>
  <si>
    <t>陈亚丽</t>
  </si>
  <si>
    <t>460030198012053338</t>
  </si>
  <si>
    <t>符仕福</t>
  </si>
  <si>
    <t>460030197806262719</t>
  </si>
  <si>
    <t>叶陈龙</t>
  </si>
  <si>
    <t>460030198401203379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</si>
</sst>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8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6" borderId="10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5" borderId="9" applyNumberFormat="0" applyAlignment="0" applyProtection="0">
      <alignment vertical="center"/>
    </xf>
    <xf numFmtId="0" fontId="21" fillId="5" borderId="13" applyNumberFormat="0" applyAlignment="0" applyProtection="0">
      <alignment vertical="center"/>
    </xf>
    <xf numFmtId="0" fontId="5" fillId="3" borderId="7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4" fillId="0" borderId="4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/>
    </xf>
    <xf numFmtId="49" fontId="3" fillId="0" borderId="1" xfId="0" applyNumberFormat="1" applyFont="1" applyFill="1" applyBorder="1" applyAlignment="1" applyProtection="1" quotePrefix="1">
      <alignment horizontal="center" vertical="center" wrapText="1"/>
      <protection locked="0"/>
    </xf>
    <xf numFmtId="0" fontId="3" fillId="0" borderId="3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1"/>
  <sheetViews>
    <sheetView tabSelected="1" view="pageBreakPreview" zoomScaleNormal="100" zoomScaleSheetLayoutView="100" workbookViewId="0">
      <selection activeCell="F5" sqref="F5"/>
    </sheetView>
  </sheetViews>
  <sheetFormatPr defaultColWidth="9" defaultRowHeight="14.4" outlineLevelCol="6"/>
  <cols>
    <col min="1" max="1" width="9.11111111111111" style="4" customWidth="1"/>
    <col min="2" max="2" width="12.3333333333333" style="4" customWidth="1"/>
    <col min="3" max="3" width="14.5555555555556" style="5" customWidth="1"/>
    <col min="4" max="5" width="20.8888888888889" style="6" hidden="1" customWidth="1"/>
    <col min="6" max="6" width="42.4444444444444" style="6" customWidth="1"/>
    <col min="7" max="7" width="26.1111111111111" style="6" hidden="1" customWidth="1"/>
    <col min="8" max="16367" width="9" style="6"/>
  </cols>
  <sheetData>
    <row r="1" ht="42" customHeight="1" spans="1:7">
      <c r="A1" s="7" t="s">
        <v>0</v>
      </c>
      <c r="B1" s="7"/>
      <c r="C1" s="7"/>
      <c r="D1" s="7"/>
      <c r="E1" s="7"/>
      <c r="F1" s="7"/>
      <c r="G1" s="7"/>
    </row>
    <row r="2" ht="37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/>
      <c r="F2" s="8" t="s">
        <v>5</v>
      </c>
      <c r="G2" s="9" t="s">
        <v>6</v>
      </c>
    </row>
    <row r="3" s="1" customFormat="1" ht="23" customHeight="1" spans="1:7">
      <c r="A3" s="9">
        <v>1</v>
      </c>
      <c r="B3" s="10" t="s">
        <v>7</v>
      </c>
      <c r="C3" s="10" t="s">
        <v>8</v>
      </c>
      <c r="D3" s="24" t="s">
        <v>9</v>
      </c>
      <c r="E3" s="11" t="str">
        <f>MID(D3,1,18)</f>
        <v>460030197612077224</v>
      </c>
      <c r="F3" s="11" t="str">
        <f>REPLACE(E3,9,9,"*********")</f>
        <v>46003019*********4</v>
      </c>
      <c r="G3" s="12">
        <v>15203631365</v>
      </c>
    </row>
    <row r="4" s="1" customFormat="1" ht="23" customHeight="1" spans="1:7">
      <c r="A4" s="9">
        <v>2</v>
      </c>
      <c r="B4" s="10" t="s">
        <v>7</v>
      </c>
      <c r="C4" s="10" t="s">
        <v>10</v>
      </c>
      <c r="D4" s="10" t="s">
        <v>11</v>
      </c>
      <c r="E4" s="11" t="str">
        <f t="shared" ref="E4:E35" si="0">MID(D4,1,18)</f>
        <v>460030196702040316</v>
      </c>
      <c r="F4" s="11" t="str">
        <f t="shared" ref="F4:F35" si="1">REPLACE(E4,9,9,"*********")</f>
        <v>46003019*********6</v>
      </c>
      <c r="G4" s="9">
        <v>18876930672</v>
      </c>
    </row>
    <row r="5" s="1" customFormat="1" ht="23" customHeight="1" spans="1:7">
      <c r="A5" s="9">
        <v>3</v>
      </c>
      <c r="B5" s="10" t="s">
        <v>7</v>
      </c>
      <c r="C5" s="10" t="s">
        <v>12</v>
      </c>
      <c r="D5" s="10" t="s">
        <v>13</v>
      </c>
      <c r="E5" s="11" t="str">
        <f t="shared" si="0"/>
        <v>460030198108160314</v>
      </c>
      <c r="F5" s="11" t="str">
        <f t="shared" si="1"/>
        <v>46003019*********4</v>
      </c>
      <c r="G5" s="9">
        <v>13807678313</v>
      </c>
    </row>
    <row r="6" s="1" customFormat="1" ht="23" customHeight="1" spans="1:7">
      <c r="A6" s="9">
        <v>4</v>
      </c>
      <c r="B6" s="10" t="s">
        <v>7</v>
      </c>
      <c r="C6" s="10" t="s">
        <v>14</v>
      </c>
      <c r="D6" s="24" t="s">
        <v>15</v>
      </c>
      <c r="E6" s="11" t="str">
        <f t="shared" si="0"/>
        <v>460030198506282122</v>
      </c>
      <c r="F6" s="11" t="str">
        <f t="shared" si="1"/>
        <v>46003019*********2</v>
      </c>
      <c r="G6" s="9">
        <v>15508961793</v>
      </c>
    </row>
    <row r="7" s="1" customFormat="1" ht="23" customHeight="1" spans="1:7">
      <c r="A7" s="9">
        <v>5</v>
      </c>
      <c r="B7" s="13" t="s">
        <v>7</v>
      </c>
      <c r="C7" s="13" t="s">
        <v>16</v>
      </c>
      <c r="D7" s="13" t="s">
        <v>17</v>
      </c>
      <c r="E7" s="11" t="str">
        <f t="shared" si="0"/>
        <v>46003019750323063X</v>
      </c>
      <c r="F7" s="11" t="str">
        <f t="shared" si="1"/>
        <v>46003019*********X</v>
      </c>
      <c r="G7" s="9">
        <v>13976407380</v>
      </c>
    </row>
    <row r="8" s="1" customFormat="1" ht="23" customHeight="1" spans="1:7">
      <c r="A8" s="9">
        <v>6</v>
      </c>
      <c r="B8" s="13" t="s">
        <v>7</v>
      </c>
      <c r="C8" s="13" t="s">
        <v>18</v>
      </c>
      <c r="D8" s="13" t="s">
        <v>19</v>
      </c>
      <c r="E8" s="11" t="str">
        <f t="shared" si="0"/>
        <v>460030198106090615</v>
      </c>
      <c r="F8" s="11" t="str">
        <f t="shared" si="1"/>
        <v>46003019*********5</v>
      </c>
      <c r="G8" s="9">
        <v>19808903089</v>
      </c>
    </row>
    <row r="9" s="1" customFormat="1" ht="23" customHeight="1" spans="1:7">
      <c r="A9" s="9">
        <v>7</v>
      </c>
      <c r="B9" s="10" t="s">
        <v>7</v>
      </c>
      <c r="C9" s="10" t="s">
        <v>20</v>
      </c>
      <c r="D9" s="10" t="s">
        <v>21</v>
      </c>
      <c r="E9" s="11" t="str">
        <f t="shared" si="0"/>
        <v>460030197706160328</v>
      </c>
      <c r="F9" s="11" t="str">
        <f t="shared" si="1"/>
        <v>46003019*********8</v>
      </c>
      <c r="G9" s="9">
        <v>18289618743</v>
      </c>
    </row>
    <row r="10" s="1" customFormat="1" ht="23" customHeight="1" spans="1:7">
      <c r="A10" s="9">
        <v>8</v>
      </c>
      <c r="B10" s="13" t="s">
        <v>7</v>
      </c>
      <c r="C10" s="13" t="s">
        <v>22</v>
      </c>
      <c r="D10" s="25" t="s">
        <v>23</v>
      </c>
      <c r="E10" s="11" t="str">
        <f t="shared" si="0"/>
        <v>460030198204080322</v>
      </c>
      <c r="F10" s="11" t="str">
        <f t="shared" si="1"/>
        <v>46003019*********2</v>
      </c>
      <c r="G10" s="9">
        <v>15109860086</v>
      </c>
    </row>
    <row r="11" s="1" customFormat="1" ht="23" customHeight="1" spans="1:7">
      <c r="A11" s="9">
        <v>9</v>
      </c>
      <c r="B11" s="10" t="s">
        <v>7</v>
      </c>
      <c r="C11" s="10" t="s">
        <v>24</v>
      </c>
      <c r="D11" s="10" t="s">
        <v>25</v>
      </c>
      <c r="E11" s="11" t="str">
        <f t="shared" si="0"/>
        <v>460030196902167215</v>
      </c>
      <c r="F11" s="11" t="str">
        <f t="shared" si="1"/>
        <v>46003019*********5</v>
      </c>
      <c r="G11" s="14">
        <v>18289826719</v>
      </c>
    </row>
    <row r="12" s="1" customFormat="1" ht="23" customHeight="1" spans="1:7">
      <c r="A12" s="9">
        <v>10</v>
      </c>
      <c r="B12" s="10" t="s">
        <v>7</v>
      </c>
      <c r="C12" s="10" t="s">
        <v>26</v>
      </c>
      <c r="D12" s="10" t="s">
        <v>27</v>
      </c>
      <c r="E12" s="11" t="str">
        <f t="shared" si="0"/>
        <v>460030197311010616</v>
      </c>
      <c r="F12" s="11" t="str">
        <f t="shared" si="1"/>
        <v>46003019*********6</v>
      </c>
      <c r="G12" s="9">
        <v>18708908418</v>
      </c>
    </row>
    <row r="13" s="1" customFormat="1" ht="23" customHeight="1" spans="1:7">
      <c r="A13" s="9">
        <v>11</v>
      </c>
      <c r="B13" s="10" t="s">
        <v>7</v>
      </c>
      <c r="C13" s="10" t="s">
        <v>28</v>
      </c>
      <c r="D13" s="10" t="s">
        <v>29</v>
      </c>
      <c r="E13" s="11" t="str">
        <f t="shared" si="0"/>
        <v>460030198507150623</v>
      </c>
      <c r="F13" s="11" t="str">
        <f t="shared" si="1"/>
        <v>46003019*********3</v>
      </c>
      <c r="G13" s="9">
        <v>18689529859</v>
      </c>
    </row>
    <row r="14" s="1" customFormat="1" ht="23" customHeight="1" spans="1:7">
      <c r="A14" s="9">
        <v>12</v>
      </c>
      <c r="B14" s="10" t="s">
        <v>7</v>
      </c>
      <c r="C14" s="10" t="s">
        <v>30</v>
      </c>
      <c r="D14" s="10" t="s">
        <v>31</v>
      </c>
      <c r="E14" s="11" t="str">
        <f t="shared" si="0"/>
        <v>460030197302157210</v>
      </c>
      <c r="F14" s="11" t="str">
        <f t="shared" si="1"/>
        <v>46003019*********0</v>
      </c>
      <c r="G14" s="9">
        <v>18898222593</v>
      </c>
    </row>
    <row r="15" s="1" customFormat="1" ht="23" customHeight="1" spans="1:7">
      <c r="A15" s="9">
        <v>13</v>
      </c>
      <c r="B15" s="13" t="s">
        <v>7</v>
      </c>
      <c r="C15" s="13" t="s">
        <v>32</v>
      </c>
      <c r="D15" s="25" t="s">
        <v>33</v>
      </c>
      <c r="E15" s="11" t="str">
        <f t="shared" si="0"/>
        <v>460030197303120313</v>
      </c>
      <c r="F15" s="11" t="str">
        <f t="shared" si="1"/>
        <v>46003019*********3</v>
      </c>
      <c r="G15" s="9">
        <v>18889116495</v>
      </c>
    </row>
    <row r="16" s="1" customFormat="1" ht="23" customHeight="1" spans="1:7">
      <c r="A16" s="9">
        <v>14</v>
      </c>
      <c r="B16" s="15" t="s">
        <v>34</v>
      </c>
      <c r="C16" s="13" t="s">
        <v>35</v>
      </c>
      <c r="D16" s="13" t="s">
        <v>36</v>
      </c>
      <c r="E16" s="11" t="str">
        <f t="shared" si="0"/>
        <v>460030199201153914</v>
      </c>
      <c r="F16" s="11" t="str">
        <f t="shared" si="1"/>
        <v>46003019*********4</v>
      </c>
      <c r="G16" s="13">
        <v>18889330646</v>
      </c>
    </row>
    <row r="17" s="1" customFormat="1" ht="23" customHeight="1" spans="1:7">
      <c r="A17" s="9">
        <v>15</v>
      </c>
      <c r="B17" s="16" t="s">
        <v>34</v>
      </c>
      <c r="C17" s="10" t="s">
        <v>37</v>
      </c>
      <c r="D17" s="10" t="s">
        <v>38</v>
      </c>
      <c r="E17" s="11" t="str">
        <f t="shared" si="0"/>
        <v>460031198506253264</v>
      </c>
      <c r="F17" s="11" t="str">
        <f t="shared" si="1"/>
        <v>46003119*********4</v>
      </c>
      <c r="G17" s="10">
        <v>18389230710</v>
      </c>
    </row>
    <row r="18" s="1" customFormat="1" ht="23" customHeight="1" spans="1:7">
      <c r="A18" s="9">
        <v>16</v>
      </c>
      <c r="B18" s="15" t="s">
        <v>34</v>
      </c>
      <c r="C18" s="13" t="s">
        <v>39</v>
      </c>
      <c r="D18" s="13" t="s">
        <v>40</v>
      </c>
      <c r="E18" s="11" t="str">
        <f t="shared" si="0"/>
        <v>460030198205263913</v>
      </c>
      <c r="F18" s="11" t="str">
        <f t="shared" si="1"/>
        <v>46003019*********3</v>
      </c>
      <c r="G18" s="13">
        <v>13976407054</v>
      </c>
    </row>
    <row r="19" s="1" customFormat="1" ht="23" customHeight="1" spans="1:7">
      <c r="A19" s="9">
        <v>17</v>
      </c>
      <c r="B19" s="16" t="s">
        <v>34</v>
      </c>
      <c r="C19" s="10" t="s">
        <v>41</v>
      </c>
      <c r="D19" s="10" t="s">
        <v>42</v>
      </c>
      <c r="E19" s="11" t="str">
        <f t="shared" si="0"/>
        <v>460030197203203912</v>
      </c>
      <c r="F19" s="11" t="str">
        <f t="shared" si="1"/>
        <v>46003019*********2</v>
      </c>
      <c r="G19" s="10">
        <v>18889118291</v>
      </c>
    </row>
    <row r="20" s="1" customFormat="1" ht="23" customHeight="1" spans="1:7">
      <c r="A20" s="9">
        <v>18</v>
      </c>
      <c r="B20" s="15" t="s">
        <v>34</v>
      </c>
      <c r="C20" s="13" t="s">
        <v>43</v>
      </c>
      <c r="D20" s="25" t="s">
        <v>44</v>
      </c>
      <c r="E20" s="11" t="str">
        <f t="shared" si="0"/>
        <v>460030198507273914</v>
      </c>
      <c r="F20" s="11" t="str">
        <f t="shared" si="1"/>
        <v>46003019*********4</v>
      </c>
      <c r="G20" s="13">
        <v>13907679041</v>
      </c>
    </row>
    <row r="21" s="2" customFormat="1" ht="23" customHeight="1" spans="1:7">
      <c r="A21" s="9">
        <v>19</v>
      </c>
      <c r="B21" s="17" t="s">
        <v>45</v>
      </c>
      <c r="C21" s="10" t="s">
        <v>46</v>
      </c>
      <c r="D21" s="17" t="s">
        <v>47</v>
      </c>
      <c r="E21" s="11" t="str">
        <f t="shared" si="0"/>
        <v>46003019740310242X</v>
      </c>
      <c r="F21" s="11" t="str">
        <f t="shared" si="1"/>
        <v>46003019*********X</v>
      </c>
      <c r="G21" s="10">
        <v>15501760299</v>
      </c>
    </row>
    <row r="22" s="1" customFormat="1" ht="23" customHeight="1" spans="1:7">
      <c r="A22" s="9">
        <v>20</v>
      </c>
      <c r="B22" s="17" t="s">
        <v>45</v>
      </c>
      <c r="C22" s="10" t="s">
        <v>48</v>
      </c>
      <c r="D22" s="26" t="s">
        <v>49</v>
      </c>
      <c r="E22" s="11" t="str">
        <f t="shared" si="0"/>
        <v>460030198110090327</v>
      </c>
      <c r="F22" s="11" t="str">
        <f t="shared" si="1"/>
        <v>46003019*********7</v>
      </c>
      <c r="G22" s="10">
        <v>13278930723</v>
      </c>
    </row>
    <row r="23" s="1" customFormat="1" ht="23" customHeight="1" spans="1:7">
      <c r="A23" s="9">
        <v>21</v>
      </c>
      <c r="B23" s="15" t="s">
        <v>45</v>
      </c>
      <c r="C23" s="13" t="s">
        <v>50</v>
      </c>
      <c r="D23" s="15" t="s">
        <v>51</v>
      </c>
      <c r="E23" s="11" t="str">
        <f t="shared" si="0"/>
        <v>46003019781020241X</v>
      </c>
      <c r="F23" s="11" t="str">
        <f t="shared" si="1"/>
        <v>46003019*********X</v>
      </c>
      <c r="G23" s="13">
        <v>13278943900</v>
      </c>
    </row>
    <row r="24" s="1" customFormat="1" ht="23" customHeight="1" spans="1:7">
      <c r="A24" s="9">
        <v>22</v>
      </c>
      <c r="B24" s="17" t="s">
        <v>45</v>
      </c>
      <c r="C24" s="10" t="s">
        <v>52</v>
      </c>
      <c r="D24" s="17" t="s">
        <v>53</v>
      </c>
      <c r="E24" s="11" t="str">
        <f t="shared" si="0"/>
        <v>460030198012272418</v>
      </c>
      <c r="F24" s="11" t="str">
        <f t="shared" si="1"/>
        <v>46003019*********8</v>
      </c>
      <c r="G24" s="10">
        <v>13215869750</v>
      </c>
    </row>
    <row r="25" s="1" customFormat="1" ht="23" customHeight="1" spans="1:7">
      <c r="A25" s="9">
        <v>23</v>
      </c>
      <c r="B25" s="17" t="s">
        <v>45</v>
      </c>
      <c r="C25" s="10" t="s">
        <v>54</v>
      </c>
      <c r="D25" s="24" t="s">
        <v>55</v>
      </c>
      <c r="E25" s="11" t="str">
        <f t="shared" si="0"/>
        <v>460030197308061818</v>
      </c>
      <c r="F25" s="11" t="str">
        <f t="shared" si="1"/>
        <v>46003019*********8</v>
      </c>
      <c r="G25" s="10">
        <v>18217963772</v>
      </c>
    </row>
    <row r="26" s="1" customFormat="1" ht="23" customHeight="1" spans="1:7">
      <c r="A26" s="9">
        <v>24</v>
      </c>
      <c r="B26" s="15" t="s">
        <v>45</v>
      </c>
      <c r="C26" s="13" t="s">
        <v>56</v>
      </c>
      <c r="D26" s="15" t="s">
        <v>57</v>
      </c>
      <c r="E26" s="11" t="str">
        <f t="shared" si="0"/>
        <v>460030198311211818</v>
      </c>
      <c r="F26" s="11" t="str">
        <f t="shared" si="1"/>
        <v>46003019*********8</v>
      </c>
      <c r="G26" s="13">
        <v>15108947019</v>
      </c>
    </row>
    <row r="27" s="3" customFormat="1" ht="23" customHeight="1" spans="1:7">
      <c r="A27" s="9">
        <v>25</v>
      </c>
      <c r="B27" s="16" t="s">
        <v>58</v>
      </c>
      <c r="C27" s="10" t="s">
        <v>59</v>
      </c>
      <c r="D27" s="24" t="s">
        <v>60</v>
      </c>
      <c r="E27" s="11" t="str">
        <f t="shared" si="0"/>
        <v>460030197304053618</v>
      </c>
      <c r="F27" s="11" t="str">
        <f t="shared" si="1"/>
        <v>46003019*********8</v>
      </c>
      <c r="G27" s="10">
        <v>15208920370</v>
      </c>
    </row>
    <row r="28" s="3" customFormat="1" ht="23" customHeight="1" spans="1:7">
      <c r="A28" s="9">
        <v>26</v>
      </c>
      <c r="B28" s="9" t="s">
        <v>58</v>
      </c>
      <c r="C28" s="9" t="s">
        <v>61</v>
      </c>
      <c r="D28" s="27" t="s">
        <v>62</v>
      </c>
      <c r="E28" s="11" t="str">
        <f t="shared" si="0"/>
        <v>460030197605093621</v>
      </c>
      <c r="F28" s="11" t="str">
        <f t="shared" si="1"/>
        <v>46003019*********1</v>
      </c>
      <c r="G28" s="9">
        <v>17776913055</v>
      </c>
    </row>
    <row r="29" s="1" customFormat="1" ht="23" customHeight="1" spans="1:7">
      <c r="A29" s="9">
        <v>27</v>
      </c>
      <c r="B29" s="9" t="s">
        <v>63</v>
      </c>
      <c r="C29" s="12" t="s">
        <v>64</v>
      </c>
      <c r="D29" s="28" t="s">
        <v>65</v>
      </c>
      <c r="E29" s="11" t="str">
        <f t="shared" si="0"/>
        <v>460030198204101525</v>
      </c>
      <c r="F29" s="11" t="str">
        <f t="shared" si="1"/>
        <v>46003019*********5</v>
      </c>
      <c r="G29" s="12">
        <v>15120928837</v>
      </c>
    </row>
    <row r="30" s="1" customFormat="1" ht="23" customHeight="1" spans="1:7">
      <c r="A30" s="9">
        <v>28</v>
      </c>
      <c r="B30" s="9" t="s">
        <v>63</v>
      </c>
      <c r="C30" s="12" t="s">
        <v>66</v>
      </c>
      <c r="D30" s="9" t="s">
        <v>67</v>
      </c>
      <c r="E30" s="11" t="str">
        <f t="shared" si="0"/>
        <v>46003019680310151X</v>
      </c>
      <c r="F30" s="11" t="str">
        <f t="shared" si="1"/>
        <v>46003019*********X</v>
      </c>
      <c r="G30" s="9">
        <v>18808915358</v>
      </c>
    </row>
    <row r="31" s="1" customFormat="1" ht="23" customHeight="1" spans="1:7">
      <c r="A31" s="9">
        <v>29</v>
      </c>
      <c r="B31" s="9" t="s">
        <v>63</v>
      </c>
      <c r="C31" s="12" t="s">
        <v>68</v>
      </c>
      <c r="D31" s="27" t="s">
        <v>69</v>
      </c>
      <c r="E31" s="11" t="str">
        <f t="shared" si="0"/>
        <v>460030197709251516</v>
      </c>
      <c r="F31" s="11" t="str">
        <f t="shared" si="1"/>
        <v>46003019*********6</v>
      </c>
      <c r="G31" s="9">
        <v>13976143406</v>
      </c>
    </row>
    <row r="32" s="1" customFormat="1" ht="23" customHeight="1" spans="1:7">
      <c r="A32" s="9">
        <v>30</v>
      </c>
      <c r="B32" s="9" t="s">
        <v>63</v>
      </c>
      <c r="C32" s="12" t="s">
        <v>70</v>
      </c>
      <c r="D32" s="27" t="s">
        <v>71</v>
      </c>
      <c r="E32" s="11" t="str">
        <f t="shared" si="0"/>
        <v>460030199811081516</v>
      </c>
      <c r="F32" s="11" t="str">
        <f t="shared" si="1"/>
        <v>46003019*********6</v>
      </c>
      <c r="G32" s="9">
        <v>18589570871</v>
      </c>
    </row>
    <row r="33" s="1" customFormat="1" ht="23" customHeight="1" spans="1:7">
      <c r="A33" s="9">
        <v>31</v>
      </c>
      <c r="B33" s="18" t="s">
        <v>72</v>
      </c>
      <c r="C33" s="19" t="s">
        <v>73</v>
      </c>
      <c r="D33" s="19" t="s">
        <v>74</v>
      </c>
      <c r="E33" s="11" t="str">
        <f t="shared" si="0"/>
        <v>460030197610033033</v>
      </c>
      <c r="F33" s="11" t="str">
        <f t="shared" si="1"/>
        <v>46003019*********3</v>
      </c>
      <c r="G33" s="18">
        <v>18876812553</v>
      </c>
    </row>
    <row r="34" s="1" customFormat="1" ht="23" customHeight="1" spans="1:7">
      <c r="A34" s="9">
        <v>32</v>
      </c>
      <c r="B34" s="12" t="s">
        <v>72</v>
      </c>
      <c r="C34" s="12" t="s">
        <v>75</v>
      </c>
      <c r="D34" s="20" t="s">
        <v>76</v>
      </c>
      <c r="E34" s="11" t="str">
        <f t="shared" si="0"/>
        <v>460030198004173014</v>
      </c>
      <c r="F34" s="11" t="str">
        <f t="shared" si="1"/>
        <v>46003019*********4</v>
      </c>
      <c r="G34" s="12">
        <v>13976402065</v>
      </c>
    </row>
    <row r="35" s="1" customFormat="1" ht="23" customHeight="1" spans="1:7">
      <c r="A35" s="9">
        <v>33</v>
      </c>
      <c r="B35" s="12" t="s">
        <v>72</v>
      </c>
      <c r="C35" s="16" t="s">
        <v>77</v>
      </c>
      <c r="D35" s="21" t="s">
        <v>78</v>
      </c>
      <c r="E35" s="11" t="str">
        <f t="shared" si="0"/>
        <v>460030197001123017</v>
      </c>
      <c r="F35" s="11" t="str">
        <f t="shared" si="1"/>
        <v>46003019*********7</v>
      </c>
      <c r="G35" s="15" t="s">
        <v>79</v>
      </c>
    </row>
    <row r="36" s="1" customFormat="1" ht="23" customHeight="1" spans="1:7">
      <c r="A36" s="9">
        <v>34</v>
      </c>
      <c r="B36" s="12" t="s">
        <v>72</v>
      </c>
      <c r="C36" s="16" t="s">
        <v>80</v>
      </c>
      <c r="D36" s="16" t="s">
        <v>81</v>
      </c>
      <c r="E36" s="11" t="str">
        <f t="shared" ref="E36:E67" si="2">MID(D36,1,18)</f>
        <v>460030198808073027</v>
      </c>
      <c r="F36" s="11" t="str">
        <f t="shared" ref="F36:F67" si="3">REPLACE(E36,9,9,"*********")</f>
        <v>46003019*********7</v>
      </c>
      <c r="G36" s="12">
        <v>18708918540</v>
      </c>
    </row>
    <row r="37" s="1" customFormat="1" ht="23" customHeight="1" spans="1:7">
      <c r="A37" s="9">
        <v>35</v>
      </c>
      <c r="B37" s="16" t="s">
        <v>72</v>
      </c>
      <c r="C37" s="16" t="s">
        <v>82</v>
      </c>
      <c r="D37" s="16" t="s">
        <v>83</v>
      </c>
      <c r="E37" s="11" t="str">
        <f t="shared" si="2"/>
        <v>460030196704153023</v>
      </c>
      <c r="F37" s="11" t="str">
        <f t="shared" si="3"/>
        <v>46003019*********3</v>
      </c>
      <c r="G37" s="12">
        <v>13976515011</v>
      </c>
    </row>
    <row r="38" s="1" customFormat="1" ht="23" customHeight="1" spans="1:7">
      <c r="A38" s="9">
        <v>36</v>
      </c>
      <c r="B38" s="9" t="s">
        <v>84</v>
      </c>
      <c r="C38" s="12" t="s">
        <v>85</v>
      </c>
      <c r="D38" s="22" t="s">
        <v>86</v>
      </c>
      <c r="E38" s="11" t="str">
        <f t="shared" si="2"/>
        <v>46003019771206421X</v>
      </c>
      <c r="F38" s="11" t="str">
        <f t="shared" si="3"/>
        <v>46003019*********X</v>
      </c>
      <c r="G38" s="12">
        <v>13700456568</v>
      </c>
    </row>
    <row r="39" s="1" customFormat="1" ht="23" customHeight="1" spans="1:7">
      <c r="A39" s="9">
        <v>37</v>
      </c>
      <c r="B39" s="9" t="s">
        <v>84</v>
      </c>
      <c r="C39" s="9" t="s">
        <v>87</v>
      </c>
      <c r="D39" s="27" t="s">
        <v>88</v>
      </c>
      <c r="E39" s="11" t="str">
        <f t="shared" si="2"/>
        <v>460030198804030329</v>
      </c>
      <c r="F39" s="11" t="str">
        <f t="shared" si="3"/>
        <v>46003019*********9</v>
      </c>
      <c r="G39" s="9">
        <v>15120986583</v>
      </c>
    </row>
    <row r="40" s="1" customFormat="1" ht="23" customHeight="1" spans="1:7">
      <c r="A40" s="9">
        <v>38</v>
      </c>
      <c r="B40" s="9" t="s">
        <v>84</v>
      </c>
      <c r="C40" s="9" t="s">
        <v>89</v>
      </c>
      <c r="D40" s="9" t="s">
        <v>90</v>
      </c>
      <c r="E40" s="11" t="str">
        <f t="shared" si="2"/>
        <v>46003019740610421X</v>
      </c>
      <c r="F40" s="11" t="str">
        <f t="shared" si="3"/>
        <v>46003019*********X</v>
      </c>
      <c r="G40" s="9">
        <v>18889117582</v>
      </c>
    </row>
    <row r="41" s="1" customFormat="1" ht="23" customHeight="1" spans="1:7">
      <c r="A41" s="9">
        <v>39</v>
      </c>
      <c r="B41" s="9" t="s">
        <v>84</v>
      </c>
      <c r="C41" s="9" t="s">
        <v>91</v>
      </c>
      <c r="D41" s="27" t="s">
        <v>92</v>
      </c>
      <c r="E41" s="11" t="str">
        <f t="shared" si="2"/>
        <v>460030197505204216</v>
      </c>
      <c r="F41" s="11" t="str">
        <f t="shared" si="3"/>
        <v>46003019*********6</v>
      </c>
      <c r="G41" s="9">
        <v>18889708171</v>
      </c>
    </row>
    <row r="42" s="1" customFormat="1" ht="23" customHeight="1" spans="1:7">
      <c r="A42" s="9">
        <v>40</v>
      </c>
      <c r="B42" s="9" t="s">
        <v>93</v>
      </c>
      <c r="C42" s="9" t="s">
        <v>94</v>
      </c>
      <c r="D42" s="9" t="s">
        <v>95</v>
      </c>
      <c r="E42" s="11" t="str">
        <f t="shared" si="2"/>
        <v>46003319810316688X</v>
      </c>
      <c r="F42" s="11" t="str">
        <f t="shared" si="3"/>
        <v>46003319*********X</v>
      </c>
      <c r="G42" s="12">
        <v>15203631928</v>
      </c>
    </row>
    <row r="43" s="1" customFormat="1" ht="23" customHeight="1" spans="1:7">
      <c r="A43" s="9">
        <v>41</v>
      </c>
      <c r="B43" s="9" t="s">
        <v>93</v>
      </c>
      <c r="C43" s="9" t="s">
        <v>96</v>
      </c>
      <c r="D43" s="9" t="s">
        <v>97</v>
      </c>
      <c r="E43" s="11" t="str">
        <f t="shared" si="2"/>
        <v>460030198710247228</v>
      </c>
      <c r="F43" s="11" t="str">
        <f t="shared" si="3"/>
        <v>46003019*********8</v>
      </c>
      <c r="G43" s="12">
        <v>15120974720</v>
      </c>
    </row>
    <row r="44" s="1" customFormat="1" ht="23" customHeight="1" spans="1:7">
      <c r="A44" s="9">
        <v>42</v>
      </c>
      <c r="B44" s="9" t="s">
        <v>93</v>
      </c>
      <c r="C44" s="9" t="s">
        <v>98</v>
      </c>
      <c r="D44" s="9" t="s">
        <v>99</v>
      </c>
      <c r="E44" s="11" t="str">
        <f t="shared" si="2"/>
        <v>460030197406121212</v>
      </c>
      <c r="F44" s="11" t="str">
        <f t="shared" si="3"/>
        <v>46003019*********2</v>
      </c>
      <c r="G44" s="9">
        <v>18889119787</v>
      </c>
    </row>
    <row r="45" s="1" customFormat="1" ht="23" customHeight="1" spans="1:7">
      <c r="A45" s="9">
        <v>43</v>
      </c>
      <c r="B45" s="9" t="s">
        <v>93</v>
      </c>
      <c r="C45" s="9" t="s">
        <v>100</v>
      </c>
      <c r="D45" s="9" t="s">
        <v>101</v>
      </c>
      <c r="E45" s="11" t="str">
        <f t="shared" si="2"/>
        <v>460030198405061216</v>
      </c>
      <c r="F45" s="11" t="str">
        <f t="shared" si="3"/>
        <v>46003019*********6</v>
      </c>
      <c r="G45" s="9">
        <v>15298900032</v>
      </c>
    </row>
    <row r="46" s="1" customFormat="1" ht="23" customHeight="1" spans="1:7">
      <c r="A46" s="9">
        <v>44</v>
      </c>
      <c r="B46" s="9" t="s">
        <v>102</v>
      </c>
      <c r="C46" s="12" t="s">
        <v>103</v>
      </c>
      <c r="D46" s="29" t="s">
        <v>104</v>
      </c>
      <c r="E46" s="11" t="str">
        <f t="shared" si="2"/>
        <v>460030199005272115</v>
      </c>
      <c r="F46" s="11" t="str">
        <f t="shared" si="3"/>
        <v>46003019*********5</v>
      </c>
      <c r="G46" s="12">
        <v>18289670728</v>
      </c>
    </row>
    <row r="47" s="1" customFormat="1" ht="23" customHeight="1" spans="1:7">
      <c r="A47" s="9">
        <v>45</v>
      </c>
      <c r="B47" s="9" t="s">
        <v>102</v>
      </c>
      <c r="C47" s="9" t="s">
        <v>105</v>
      </c>
      <c r="D47" s="9" t="s">
        <v>106</v>
      </c>
      <c r="E47" s="11" t="str">
        <f t="shared" si="2"/>
        <v>46003019781002211X</v>
      </c>
      <c r="F47" s="11" t="str">
        <f t="shared" si="3"/>
        <v>46003019*********X</v>
      </c>
      <c r="G47" s="9">
        <v>13976372760</v>
      </c>
    </row>
    <row r="48" s="1" customFormat="1" ht="23" customHeight="1" spans="1:7">
      <c r="A48" s="9">
        <v>46</v>
      </c>
      <c r="B48" s="9" t="s">
        <v>102</v>
      </c>
      <c r="C48" s="9" t="s">
        <v>107</v>
      </c>
      <c r="D48" s="27" t="s">
        <v>108</v>
      </c>
      <c r="E48" s="11" t="str">
        <f t="shared" si="2"/>
        <v>460003198101233024</v>
      </c>
      <c r="F48" s="11" t="str">
        <f t="shared" si="3"/>
        <v>46000319*********4</v>
      </c>
      <c r="G48" s="9">
        <v>18808990513</v>
      </c>
    </row>
    <row r="49" s="1" customFormat="1" ht="23" customHeight="1" spans="1:7">
      <c r="A49" s="9">
        <v>47</v>
      </c>
      <c r="B49" s="9" t="s">
        <v>102</v>
      </c>
      <c r="C49" s="9" t="s">
        <v>109</v>
      </c>
      <c r="D49" s="27" t="s">
        <v>110</v>
      </c>
      <c r="E49" s="11" t="str">
        <f t="shared" si="2"/>
        <v>460003198305202844</v>
      </c>
      <c r="F49" s="11" t="str">
        <f t="shared" si="3"/>
        <v>46000319*********4</v>
      </c>
      <c r="G49" s="9">
        <v>18876785910</v>
      </c>
    </row>
    <row r="50" s="1" customFormat="1" ht="23" customHeight="1" spans="1:7">
      <c r="A50" s="9">
        <v>48</v>
      </c>
      <c r="B50" s="9" t="s">
        <v>111</v>
      </c>
      <c r="C50" s="9" t="s">
        <v>112</v>
      </c>
      <c r="D50" s="27" t="s">
        <v>113</v>
      </c>
      <c r="E50" s="11" t="str">
        <f t="shared" si="2"/>
        <v>460030198803200912</v>
      </c>
      <c r="F50" s="11" t="str">
        <f t="shared" si="3"/>
        <v>46003019*********2</v>
      </c>
      <c r="G50" s="9">
        <v>15120926741</v>
      </c>
    </row>
    <row r="51" s="1" customFormat="1" ht="23" customHeight="1" spans="1:7">
      <c r="A51" s="9">
        <v>49</v>
      </c>
      <c r="B51" s="9" t="s">
        <v>111</v>
      </c>
      <c r="C51" s="9" t="s">
        <v>114</v>
      </c>
      <c r="D51" s="27" t="s">
        <v>115</v>
      </c>
      <c r="E51" s="11" t="str">
        <f t="shared" si="2"/>
        <v>460030197701120917</v>
      </c>
      <c r="F51" s="11" t="str">
        <f t="shared" si="3"/>
        <v>46003019*********7</v>
      </c>
      <c r="G51" s="9">
        <v>18289619868</v>
      </c>
    </row>
    <row r="52" s="1" customFormat="1" ht="23" customHeight="1" spans="1:7">
      <c r="A52" s="9">
        <v>50</v>
      </c>
      <c r="B52" s="12" t="s">
        <v>111</v>
      </c>
      <c r="C52" s="9" t="s">
        <v>116</v>
      </c>
      <c r="D52" s="28" t="s">
        <v>117</v>
      </c>
      <c r="E52" s="11" t="str">
        <f t="shared" si="2"/>
        <v>460030198903020919</v>
      </c>
      <c r="F52" s="11" t="str">
        <f t="shared" si="3"/>
        <v>46003019*********9</v>
      </c>
      <c r="G52" s="9">
        <v>19989725752</v>
      </c>
    </row>
    <row r="53" s="1" customFormat="1" ht="23" customHeight="1" spans="1:7">
      <c r="A53" s="9">
        <v>51</v>
      </c>
      <c r="B53" s="9" t="s">
        <v>111</v>
      </c>
      <c r="C53" s="9" t="s">
        <v>118</v>
      </c>
      <c r="D53" s="27" t="s">
        <v>119</v>
      </c>
      <c r="E53" s="11" t="str">
        <f t="shared" si="2"/>
        <v>460030197204070912</v>
      </c>
      <c r="F53" s="11" t="str">
        <f t="shared" si="3"/>
        <v>46003019*********2</v>
      </c>
      <c r="G53" s="9">
        <v>18708918814</v>
      </c>
    </row>
    <row r="54" s="2" customFormat="1" ht="23" customHeight="1" spans="1:7">
      <c r="A54" s="9">
        <v>52</v>
      </c>
      <c r="B54" s="9" t="s">
        <v>120</v>
      </c>
      <c r="C54" s="9" t="s">
        <v>121</v>
      </c>
      <c r="D54" s="27" t="s">
        <v>122</v>
      </c>
      <c r="E54" s="11" t="str">
        <f t="shared" si="2"/>
        <v>460030199007203359</v>
      </c>
      <c r="F54" s="11" t="str">
        <f t="shared" si="3"/>
        <v>46003019*********9</v>
      </c>
      <c r="G54" s="9">
        <v>18976189287</v>
      </c>
    </row>
    <row r="55" s="2" customFormat="1" ht="23" customHeight="1" spans="1:7">
      <c r="A55" s="9">
        <v>53</v>
      </c>
      <c r="B55" s="22" t="s">
        <v>120</v>
      </c>
      <c r="C55" s="22" t="s">
        <v>123</v>
      </c>
      <c r="D55" s="23" t="s">
        <v>124</v>
      </c>
      <c r="E55" s="11" t="str">
        <f t="shared" si="2"/>
        <v>46003019721121331X</v>
      </c>
      <c r="F55" s="11" t="str">
        <f t="shared" si="3"/>
        <v>46003019*********X</v>
      </c>
      <c r="G55" s="23">
        <v>13647597497</v>
      </c>
    </row>
    <row r="56" s="2" customFormat="1" ht="23" customHeight="1" spans="1:7">
      <c r="A56" s="9">
        <v>54</v>
      </c>
      <c r="B56" s="22" t="s">
        <v>120</v>
      </c>
      <c r="C56" s="22" t="s">
        <v>125</v>
      </c>
      <c r="D56" s="23" t="s">
        <v>126</v>
      </c>
      <c r="E56" s="11" t="str">
        <f t="shared" si="2"/>
        <v>46003019800206392X</v>
      </c>
      <c r="F56" s="11" t="str">
        <f t="shared" si="3"/>
        <v>46003019*********X</v>
      </c>
      <c r="G56" s="23">
        <v>15208920129</v>
      </c>
    </row>
    <row r="57" s="2" customFormat="1" ht="23" customHeight="1" spans="1:7">
      <c r="A57" s="9">
        <v>55</v>
      </c>
      <c r="B57" s="22" t="s">
        <v>120</v>
      </c>
      <c r="C57" s="22" t="s">
        <v>127</v>
      </c>
      <c r="D57" s="23" t="s">
        <v>128</v>
      </c>
      <c r="E57" s="11" t="str">
        <f t="shared" si="2"/>
        <v>460030199308283321</v>
      </c>
      <c r="F57" s="11" t="str">
        <f t="shared" si="3"/>
        <v>46003019*********1</v>
      </c>
      <c r="G57" s="23">
        <v>15109815863</v>
      </c>
    </row>
    <row r="58" s="2" customFormat="1" ht="23" customHeight="1" spans="1:7">
      <c r="A58" s="9">
        <v>56</v>
      </c>
      <c r="B58" s="9" t="s">
        <v>120</v>
      </c>
      <c r="C58" s="9" t="s">
        <v>129</v>
      </c>
      <c r="D58" s="27" t="s">
        <v>130</v>
      </c>
      <c r="E58" s="11" t="str">
        <f t="shared" si="2"/>
        <v>460030198807023343</v>
      </c>
      <c r="F58" s="11" t="str">
        <f t="shared" si="3"/>
        <v>46003019*********3</v>
      </c>
      <c r="G58" s="9" t="s">
        <v>131</v>
      </c>
    </row>
    <row r="59" s="2" customFormat="1" ht="23" customHeight="1" spans="1:7">
      <c r="A59" s="9">
        <v>57</v>
      </c>
      <c r="B59" s="22" t="s">
        <v>120</v>
      </c>
      <c r="C59" s="23" t="s">
        <v>132</v>
      </c>
      <c r="D59" s="30" t="s">
        <v>133</v>
      </c>
      <c r="E59" s="11" t="str">
        <f t="shared" si="2"/>
        <v>460030199301103367</v>
      </c>
      <c r="F59" s="11" t="str">
        <f t="shared" si="3"/>
        <v>46003019*********7</v>
      </c>
      <c r="G59" s="23">
        <v>18898223186</v>
      </c>
    </row>
    <row r="60" s="2" customFormat="1" ht="23" customHeight="1" spans="1:7">
      <c r="A60" s="9">
        <v>58</v>
      </c>
      <c r="B60" s="9" t="s">
        <v>120</v>
      </c>
      <c r="C60" s="9" t="s">
        <v>134</v>
      </c>
      <c r="D60" s="23" t="s">
        <v>135</v>
      </c>
      <c r="E60" s="11" t="str">
        <f t="shared" si="2"/>
        <v>46003019800506272X</v>
      </c>
      <c r="F60" s="11" t="str">
        <f t="shared" si="3"/>
        <v>46003019*********X</v>
      </c>
      <c r="G60" s="23" t="s">
        <v>136</v>
      </c>
    </row>
    <row r="61" s="2" customFormat="1" ht="23" customHeight="1" spans="1:7">
      <c r="A61" s="9">
        <v>59</v>
      </c>
      <c r="B61" s="22" t="s">
        <v>120</v>
      </c>
      <c r="C61" s="22" t="s">
        <v>137</v>
      </c>
      <c r="D61" s="30" t="s">
        <v>138</v>
      </c>
      <c r="E61" s="11" t="str">
        <f t="shared" si="2"/>
        <v>460030196409183326</v>
      </c>
      <c r="F61" s="11" t="str">
        <f t="shared" si="3"/>
        <v>46003019*********6</v>
      </c>
      <c r="G61" s="23">
        <v>15289934658</v>
      </c>
    </row>
    <row r="62" s="2" customFormat="1" ht="23" customHeight="1" spans="1:7">
      <c r="A62" s="9">
        <v>60</v>
      </c>
      <c r="B62" s="22" t="s">
        <v>120</v>
      </c>
      <c r="C62" s="22" t="s">
        <v>139</v>
      </c>
      <c r="D62" s="23" t="s">
        <v>140</v>
      </c>
      <c r="E62" s="11" t="str">
        <f t="shared" si="2"/>
        <v>460035198303103229</v>
      </c>
      <c r="F62" s="11" t="str">
        <f t="shared" si="3"/>
        <v>46003519*********9</v>
      </c>
      <c r="G62" s="23" t="s">
        <v>141</v>
      </c>
    </row>
    <row r="63" s="1" customFormat="1" ht="23" customHeight="1" spans="1:7">
      <c r="A63" s="9">
        <v>61</v>
      </c>
      <c r="B63" s="9" t="s">
        <v>84</v>
      </c>
      <c r="C63" s="9" t="s">
        <v>142</v>
      </c>
      <c r="D63" s="9" t="s">
        <v>143</v>
      </c>
      <c r="E63" s="11" t="str">
        <f t="shared" si="2"/>
        <v>46003019771230421X</v>
      </c>
      <c r="F63" s="11" t="str">
        <f t="shared" si="3"/>
        <v>46003019*********X</v>
      </c>
      <c r="G63" s="9">
        <v>13976402047</v>
      </c>
    </row>
    <row r="64" s="1" customFormat="1" ht="23" customHeight="1" spans="1:7">
      <c r="A64" s="9">
        <v>62</v>
      </c>
      <c r="B64" s="9" t="s">
        <v>84</v>
      </c>
      <c r="C64" s="9" t="s">
        <v>144</v>
      </c>
      <c r="D64" s="27" t="s">
        <v>145</v>
      </c>
      <c r="E64" s="11" t="str">
        <f t="shared" si="2"/>
        <v>460030197212104211</v>
      </c>
      <c r="F64" s="11" t="str">
        <f t="shared" si="3"/>
        <v>46003019*********1</v>
      </c>
      <c r="G64" s="9">
        <v>13976516953</v>
      </c>
    </row>
    <row r="65" s="1" customFormat="1" ht="23" customHeight="1" spans="1:7">
      <c r="A65" s="9">
        <v>63</v>
      </c>
      <c r="B65" s="9" t="s">
        <v>84</v>
      </c>
      <c r="C65" s="9" t="s">
        <v>146</v>
      </c>
      <c r="D65" s="9" t="s">
        <v>147</v>
      </c>
      <c r="E65" s="11" t="str">
        <f t="shared" si="2"/>
        <v>460030197908154383</v>
      </c>
      <c r="F65" s="11" t="str">
        <f t="shared" si="3"/>
        <v>46003019*********3</v>
      </c>
      <c r="G65" s="9">
        <v>13976402005</v>
      </c>
    </row>
    <row r="66" s="1" customFormat="1" ht="23" customHeight="1" spans="1:7">
      <c r="A66" s="9">
        <v>64</v>
      </c>
      <c r="B66" s="16" t="s">
        <v>72</v>
      </c>
      <c r="C66" s="16" t="s">
        <v>148</v>
      </c>
      <c r="D66" s="16" t="s">
        <v>149</v>
      </c>
      <c r="E66" s="11" t="str">
        <f t="shared" si="2"/>
        <v>460004198104043820</v>
      </c>
      <c r="F66" s="11" t="str">
        <f t="shared" si="3"/>
        <v>46000419*********0</v>
      </c>
      <c r="G66" s="12">
        <v>13637622292</v>
      </c>
    </row>
    <row r="67" s="1" customFormat="1" ht="23" customHeight="1" spans="1:7">
      <c r="A67" s="9">
        <v>65</v>
      </c>
      <c r="B67" s="16" t="s">
        <v>72</v>
      </c>
      <c r="C67" s="16" t="s">
        <v>150</v>
      </c>
      <c r="D67" s="21" t="s">
        <v>151</v>
      </c>
      <c r="E67" s="11" t="str">
        <f t="shared" si="2"/>
        <v>469025196609203026</v>
      </c>
      <c r="F67" s="11" t="str">
        <f t="shared" si="3"/>
        <v>46902519*********6</v>
      </c>
      <c r="G67" s="12">
        <v>15203632546</v>
      </c>
    </row>
    <row r="68" s="3" customFormat="1" ht="23" customHeight="1" spans="1:7">
      <c r="A68" s="9">
        <v>66</v>
      </c>
      <c r="B68" s="9" t="s">
        <v>58</v>
      </c>
      <c r="C68" s="9" t="s">
        <v>152</v>
      </c>
      <c r="D68" s="9" t="s">
        <v>153</v>
      </c>
      <c r="E68" s="11" t="str">
        <f>MID(D68,1,18)</f>
        <v>460030198905100322</v>
      </c>
      <c r="F68" s="11" t="str">
        <f>REPLACE(E68,9,9,"*********")</f>
        <v>46003019*********2</v>
      </c>
      <c r="G68" s="9">
        <v>15120970368</v>
      </c>
    </row>
    <row r="69" s="3" customFormat="1" ht="23" customHeight="1" spans="1:7">
      <c r="A69" s="9">
        <v>67</v>
      </c>
      <c r="B69" s="9" t="s">
        <v>58</v>
      </c>
      <c r="C69" s="9" t="s">
        <v>154</v>
      </c>
      <c r="D69" s="9" t="s">
        <v>155</v>
      </c>
      <c r="E69" s="11" t="str">
        <f>MID(D69,1,18)</f>
        <v>460030197903133628</v>
      </c>
      <c r="F69" s="11" t="str">
        <f>REPLACE(E69,9,9,"*********")</f>
        <v>46003019*********8</v>
      </c>
      <c r="G69" s="9">
        <v>18889333802</v>
      </c>
    </row>
    <row r="70" s="1" customFormat="1" ht="23" customHeight="1" spans="1:7">
      <c r="A70" s="9">
        <v>68</v>
      </c>
      <c r="B70" s="15" t="s">
        <v>45</v>
      </c>
      <c r="C70" s="13" t="s">
        <v>156</v>
      </c>
      <c r="D70" s="15" t="s">
        <v>157</v>
      </c>
      <c r="E70" s="11" t="str">
        <f>MID(D70,1,18)</f>
        <v>460030197605081831</v>
      </c>
      <c r="F70" s="11" t="str">
        <f>REPLACE(E70,9,9,"*********")</f>
        <v>46003019*********1</v>
      </c>
      <c r="G70" s="13">
        <v>13976407686</v>
      </c>
    </row>
    <row r="71" s="1" customFormat="1" ht="23" customHeight="1" spans="1:7">
      <c r="A71" s="9">
        <v>69</v>
      </c>
      <c r="B71" s="15" t="s">
        <v>45</v>
      </c>
      <c r="C71" s="13" t="s">
        <v>158</v>
      </c>
      <c r="D71" s="15" t="s">
        <v>159</v>
      </c>
      <c r="E71" s="11" t="str">
        <f>MID(D71,1,18)</f>
        <v>460030196904302417</v>
      </c>
      <c r="F71" s="11" t="str">
        <f>REPLACE(E71,9,9,"*********")</f>
        <v>46003019*********7</v>
      </c>
      <c r="G71" s="15">
        <v>13086029461</v>
      </c>
    </row>
    <row r="72" s="1" customFormat="1" ht="23" customHeight="1" spans="1:7">
      <c r="A72" s="9">
        <v>70</v>
      </c>
      <c r="B72" s="17" t="s">
        <v>45</v>
      </c>
      <c r="C72" s="10" t="s">
        <v>160</v>
      </c>
      <c r="D72" s="17" t="s">
        <v>161</v>
      </c>
      <c r="E72" s="11" t="str">
        <f>MID(D72,1,18)</f>
        <v>469025197410261821</v>
      </c>
      <c r="F72" s="11" t="str">
        <f>REPLACE(E72,9,9,"*********")</f>
        <v>46902519*********1</v>
      </c>
      <c r="G72" s="10">
        <v>18708918426</v>
      </c>
    </row>
    <row r="73" s="1" customFormat="1" ht="23" customHeight="1" spans="1:7">
      <c r="A73" s="9">
        <v>71</v>
      </c>
      <c r="B73" s="15" t="s">
        <v>34</v>
      </c>
      <c r="C73" s="13" t="s">
        <v>162</v>
      </c>
      <c r="D73" s="25" t="s">
        <v>163</v>
      </c>
      <c r="E73" s="11" t="str">
        <f>MID(D73,1,18)</f>
        <v>460030197006083958</v>
      </c>
      <c r="F73" s="11" t="str">
        <f>REPLACE(E73,9,9,"*********")</f>
        <v>46003019*********8</v>
      </c>
      <c r="G73" s="13">
        <v>18889575229</v>
      </c>
    </row>
    <row r="74" s="1" customFormat="1" ht="23" customHeight="1" spans="1:7">
      <c r="A74" s="9">
        <v>72</v>
      </c>
      <c r="B74" s="15" t="s">
        <v>7</v>
      </c>
      <c r="C74" s="13" t="s">
        <v>164</v>
      </c>
      <c r="D74" s="13" t="s">
        <v>165</v>
      </c>
      <c r="E74" s="11" t="str">
        <f>MID(D74,1,18)</f>
        <v>46003019650710031X</v>
      </c>
      <c r="F74" s="11" t="str">
        <f>REPLACE(E74,9,9,"*********")</f>
        <v>46003019*********X</v>
      </c>
      <c r="G74" s="13">
        <v>13098905936</v>
      </c>
    </row>
    <row r="75" s="1" customFormat="1" ht="23" customHeight="1" spans="1:7">
      <c r="A75" s="9">
        <v>73</v>
      </c>
      <c r="B75" s="9" t="s">
        <v>111</v>
      </c>
      <c r="C75" s="9" t="s">
        <v>166</v>
      </c>
      <c r="D75" s="9" t="s">
        <v>167</v>
      </c>
      <c r="E75" s="11" t="str">
        <f>MID(D75,1,18)</f>
        <v>460030198001040937</v>
      </c>
      <c r="F75" s="11" t="str">
        <f>REPLACE(E75,9,9,"*********")</f>
        <v>46003019*********7</v>
      </c>
      <c r="G75" s="9">
        <v>13976519130</v>
      </c>
    </row>
    <row r="76" s="1" customFormat="1" ht="23" customHeight="1" spans="1:7">
      <c r="A76" s="9">
        <v>74</v>
      </c>
      <c r="B76" s="9" t="s">
        <v>111</v>
      </c>
      <c r="C76" s="9" t="s">
        <v>168</v>
      </c>
      <c r="D76" s="9" t="s">
        <v>169</v>
      </c>
      <c r="E76" s="11" t="str">
        <f>MID(D76,1,18)</f>
        <v>460030197302260912</v>
      </c>
      <c r="F76" s="11" t="str">
        <f>REPLACE(E76,9,9,"*********")</f>
        <v>46003019*********2</v>
      </c>
      <c r="G76" s="9">
        <v>18889572786</v>
      </c>
    </row>
    <row r="77" s="2" customFormat="1" ht="23" customHeight="1" spans="1:7">
      <c r="A77" s="9">
        <v>75</v>
      </c>
      <c r="B77" s="9" t="s">
        <v>120</v>
      </c>
      <c r="C77" s="9" t="s">
        <v>170</v>
      </c>
      <c r="D77" s="9" t="s">
        <v>171</v>
      </c>
      <c r="E77" s="11" t="str">
        <f>MID(D77,1,18)</f>
        <v>460030198705222421</v>
      </c>
      <c r="F77" s="11" t="str">
        <f>REPLACE(E77,9,9,"*********")</f>
        <v>46003019*********1</v>
      </c>
      <c r="G77" s="9">
        <v>13976401559</v>
      </c>
    </row>
    <row r="78" s="2" customFormat="1" ht="23" customHeight="1" spans="1:7">
      <c r="A78" s="9">
        <v>76</v>
      </c>
      <c r="B78" s="22" t="s">
        <v>120</v>
      </c>
      <c r="C78" s="22" t="s">
        <v>172</v>
      </c>
      <c r="D78" s="23" t="s">
        <v>173</v>
      </c>
      <c r="E78" s="11" t="str">
        <f>MID(D78,1,18)</f>
        <v>46003019780520332X</v>
      </c>
      <c r="F78" s="11" t="str">
        <f>REPLACE(E78,9,9,"*********")</f>
        <v>46003019*********X</v>
      </c>
      <c r="G78" s="23">
        <v>18889349139</v>
      </c>
    </row>
    <row r="79" s="2" customFormat="1" ht="23" customHeight="1" spans="1:7">
      <c r="A79" s="9">
        <v>77</v>
      </c>
      <c r="B79" s="9" t="s">
        <v>120</v>
      </c>
      <c r="C79" s="9" t="s">
        <v>174</v>
      </c>
      <c r="D79" s="27" t="s">
        <v>175</v>
      </c>
      <c r="E79" s="11" t="str">
        <f>MID(D79,1,18)</f>
        <v>460030198012053338</v>
      </c>
      <c r="F79" s="11" t="str">
        <f>REPLACE(E79,9,9,"*********")</f>
        <v>46003019*********8</v>
      </c>
      <c r="G79" s="9">
        <v>18389608413</v>
      </c>
    </row>
    <row r="80" s="2" customFormat="1" ht="23" customHeight="1" spans="1:7">
      <c r="A80" s="9">
        <v>78</v>
      </c>
      <c r="B80" s="14" t="s">
        <v>120</v>
      </c>
      <c r="C80" s="14" t="s">
        <v>176</v>
      </c>
      <c r="D80" s="31" t="s">
        <v>177</v>
      </c>
      <c r="E80" s="11" t="str">
        <f>MID(D80,1,18)</f>
        <v>460030197806262719</v>
      </c>
      <c r="F80" s="11" t="str">
        <f>REPLACE(E80,9,9,"*********")</f>
        <v>46003019*********9</v>
      </c>
      <c r="G80" s="14">
        <v>13687576815</v>
      </c>
    </row>
    <row r="81" s="2" customFormat="1" ht="23" customHeight="1" spans="1:7">
      <c r="A81" s="9">
        <v>79</v>
      </c>
      <c r="B81" s="14" t="s">
        <v>120</v>
      </c>
      <c r="C81" s="14" t="s">
        <v>178</v>
      </c>
      <c r="D81" s="14" t="s">
        <v>179</v>
      </c>
      <c r="E81" s="11" t="str">
        <f>MID(D81,1,18)</f>
        <v>460030198401203379</v>
      </c>
      <c r="F81" s="11" t="str">
        <f>REPLACE(E81,9,9,"*********")</f>
        <v>46003019*********9</v>
      </c>
      <c r="G81" s="14">
        <v>13976512700</v>
      </c>
    </row>
  </sheetData>
  <mergeCells count="1">
    <mergeCell ref="A1:G1"/>
  </mergeCells>
  <pageMargins left="0.590277777777778" right="0.75" top="0.156944444444444" bottom="1" header="0.236111111111111" footer="0.5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白沙黎族自治县（牙叉镇）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2022-03-21T02:09:00Z</dcterms:created>
  <dcterms:modified xsi:type="dcterms:W3CDTF">2024-03-14T01:19:43Z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true</vt:bool>
  </property>
</Properties>
</file>