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firstSheet="2" activeTab="4"/>
  </bookViews>
  <sheets>
    <sheet name="重点车辆报废率统计表" sheetId="1" state="hidden" r:id="rId1"/>
    <sheet name="危化车未报废" sheetId="2" state="hidden" r:id="rId2"/>
    <sheet name="重型货车未报废" sheetId="3" r:id="rId3"/>
    <sheet name="重型挂车未报废" sheetId="4" state="hidden" r:id="rId4"/>
    <sheet name="农村面包车未报废" sheetId="5" r:id="rId5"/>
    <sheet name="营转非未报废" sheetId="6" state="hidden" r:id="rId6"/>
  </sheets>
  <definedNames>
    <definedName name="_xlnm._FilterDatabase" localSheetId="4" hidden="1">农村面包车未报废!$A$2:$I$2</definedName>
    <definedName name="_xlnm._FilterDatabase" localSheetId="1" hidden="1">危化车未报废!$A$1:$R$1</definedName>
    <definedName name="_xlnm._FilterDatabase" localSheetId="3" hidden="1">重型挂车未报废!$A$1:$R$1</definedName>
    <definedName name="_xlnm._FilterDatabase" localSheetId="2" hidden="1">重型货车未报废!$A$2:$K$2</definedName>
  </definedNames>
  <calcPr calcId="144525"/>
</workbook>
</file>

<file path=xl/sharedStrings.xml><?xml version="1.0" encoding="utf-8"?>
<sst xmlns="http://schemas.openxmlformats.org/spreadsheetml/2006/main" count="942" uniqueCount="410">
  <si>
    <t>全省各市县八类重点车辆及摩托车统计表（截止2019年10月31日）</t>
  </si>
  <si>
    <t xml:space="preserve"> </t>
  </si>
  <si>
    <t>八类重点车辆及摩托车报废率</t>
  </si>
  <si>
    <t>单位</t>
  </si>
  <si>
    <t>公路大客车</t>
  </si>
  <si>
    <t/>
  </si>
  <si>
    <t>旅游大客车</t>
  </si>
  <si>
    <t>危险运输车</t>
  </si>
  <si>
    <t>重型货车</t>
  </si>
  <si>
    <t>重型挂车</t>
  </si>
  <si>
    <t>校车</t>
  </si>
  <si>
    <t>农村面包车</t>
  </si>
  <si>
    <t>营转非大客车</t>
  </si>
  <si>
    <t>摩托车</t>
  </si>
  <si>
    <t>应报废</t>
  </si>
  <si>
    <t>已报废</t>
  </si>
  <si>
    <t>未报废</t>
  </si>
  <si>
    <t>报废率</t>
  </si>
  <si>
    <t>全省</t>
  </si>
  <si>
    <t>100.0%</t>
  </si>
  <si>
    <t>96.56%</t>
  </si>
  <si>
    <t>96.74%</t>
  </si>
  <si>
    <t>99.68%</t>
  </si>
  <si>
    <t>53.78%</t>
  </si>
  <si>
    <t>白沙车管所</t>
  </si>
  <si>
    <t>0.0%</t>
  </si>
  <si>
    <t>97.91%</t>
  </si>
  <si>
    <t>85.71%</t>
  </si>
  <si>
    <t>19.06%</t>
  </si>
  <si>
    <t>序号</t>
  </si>
  <si>
    <t>号牌号码</t>
  </si>
  <si>
    <t>号牌种类</t>
  </si>
  <si>
    <t>市县</t>
  </si>
  <si>
    <t>车辆类型</t>
  </si>
  <si>
    <t>车辆品牌</t>
  </si>
  <si>
    <t>车辆识别代号</t>
  </si>
  <si>
    <t>所有人</t>
  </si>
  <si>
    <t>住所详细地址</t>
  </si>
  <si>
    <t>联系电话</t>
  </si>
  <si>
    <t>状态</t>
  </si>
  <si>
    <t>使用性质</t>
  </si>
  <si>
    <t>初次登记日期</t>
  </si>
  <si>
    <t>检验有效期止</t>
  </si>
  <si>
    <t>强制报废期止</t>
  </si>
  <si>
    <t>逾期检验报废期止</t>
  </si>
  <si>
    <t>逾期两个周期期止</t>
  </si>
  <si>
    <t>管理部门</t>
  </si>
  <si>
    <t>C53289</t>
  </si>
  <si>
    <t>01</t>
  </si>
  <si>
    <t>澄迈</t>
  </si>
  <si>
    <t>H24</t>
  </si>
  <si>
    <t>神狐牌</t>
  </si>
  <si>
    <t>LGDCP91L09A146380</t>
  </si>
  <si>
    <t>海南金运危险品运输有限公司</t>
  </si>
  <si>
    <t>海南省澄迈县老城武亭路美亚地</t>
  </si>
  <si>
    <t>13976507328</t>
  </si>
  <si>
    <t>M</t>
  </si>
  <si>
    <t>R</t>
  </si>
  <si>
    <t>2009-10-27</t>
  </si>
  <si>
    <t>2019-10-27</t>
  </si>
  <si>
    <t>469090050400</t>
  </si>
  <si>
    <t>C55050</t>
  </si>
  <si>
    <t>02</t>
  </si>
  <si>
    <t>H34</t>
  </si>
  <si>
    <t>福田牌</t>
  </si>
  <si>
    <t>LVBV3JBB39E436670</t>
  </si>
  <si>
    <t>QM</t>
  </si>
  <si>
    <t>2009-10-30</t>
  </si>
  <si>
    <t>2018-10-31</t>
  </si>
  <si>
    <t>2019-10-30</t>
  </si>
  <si>
    <t>A0267</t>
  </si>
  <si>
    <t>15</t>
  </si>
  <si>
    <t>海口</t>
  </si>
  <si>
    <t>B11</t>
  </si>
  <si>
    <t>久远牌</t>
  </si>
  <si>
    <t>LA9294CGX90KP1006</t>
  </si>
  <si>
    <t>海南石华运输服务有限公司</t>
  </si>
  <si>
    <t>海南省海口市金滩路12号</t>
  </si>
  <si>
    <t>13707578622</t>
  </si>
  <si>
    <t>2009-08-25</t>
  </si>
  <si>
    <t>2019-08-25</t>
  </si>
  <si>
    <t>460100000400</t>
  </si>
  <si>
    <t>A0286</t>
  </si>
  <si>
    <t>B13</t>
  </si>
  <si>
    <t>永强牌</t>
  </si>
  <si>
    <t>LA99HRA2390YTS409</t>
  </si>
  <si>
    <t>13976936998</t>
  </si>
  <si>
    <t>2009-10-26</t>
  </si>
  <si>
    <t>2019-10-26</t>
  </si>
  <si>
    <t>A20726</t>
  </si>
  <si>
    <t>LGAX1B1269L700508</t>
  </si>
  <si>
    <t>海口安盛危险货物运输有限公司</t>
  </si>
  <si>
    <t>海南省海口市美兰区海府路81号华运大厦901房</t>
  </si>
  <si>
    <t>13976014883</t>
  </si>
  <si>
    <t>2009-09-15</t>
  </si>
  <si>
    <t>2019-09-15</t>
  </si>
  <si>
    <t>A0260</t>
  </si>
  <si>
    <t>LA9296CG590KP1054</t>
  </si>
  <si>
    <t>海南省海口市龙华区金滩路12号</t>
  </si>
  <si>
    <t>13078908808</t>
  </si>
  <si>
    <t>2009-08-11</t>
  </si>
  <si>
    <t>2019-08-11</t>
  </si>
  <si>
    <t>A0265</t>
  </si>
  <si>
    <t>建成牌</t>
  </si>
  <si>
    <t>LA99SRX2290JCH075</t>
  </si>
  <si>
    <t>2009-08-18</t>
  </si>
  <si>
    <t>2019-08-18</t>
  </si>
  <si>
    <t>E02339</t>
  </si>
  <si>
    <t>洋浦</t>
  </si>
  <si>
    <t>H14</t>
  </si>
  <si>
    <t>LGAX2B13491008314</t>
  </si>
  <si>
    <t>洋浦昌华石化运输有限公司</t>
  </si>
  <si>
    <t>海南省洋浦经济开发区瀚洋路临街公寓六楼102号</t>
  </si>
  <si>
    <t>13976693719</t>
  </si>
  <si>
    <t>GQOP</t>
  </si>
  <si>
    <t>2009-09-07</t>
  </si>
  <si>
    <t>2018-09-30</t>
  </si>
  <si>
    <t>2019-09-07</t>
  </si>
  <si>
    <t>460300000400</t>
  </si>
  <si>
    <t>E02360</t>
  </si>
  <si>
    <t>LVBV6PDC39H032654</t>
  </si>
  <si>
    <t>海南省洋浦经济开发区干冲区瀚洋路临街公寓六栋102号</t>
  </si>
  <si>
    <t>QOM</t>
  </si>
  <si>
    <t>2009-09-27</t>
  </si>
  <si>
    <t>2019-09-27</t>
  </si>
  <si>
    <t>E02368</t>
  </si>
  <si>
    <t>醒狮牌</t>
  </si>
  <si>
    <t>LGDCU91L99B113705</t>
  </si>
  <si>
    <t>海南省洋浦经济开发区瀚洋路临街公寓六栋102号</t>
  </si>
  <si>
    <t>13307511282</t>
  </si>
  <si>
    <t>2009-10-21</t>
  </si>
  <si>
    <t>2019-10-21</t>
  </si>
  <si>
    <t>E02142</t>
  </si>
  <si>
    <t>LGDCM91G29A140138</t>
  </si>
  <si>
    <t>2009-10-13</t>
  </si>
  <si>
    <t>2017-10-31</t>
  </si>
  <si>
    <t>2019-10-13</t>
  </si>
  <si>
    <t>截止202001重型货车逾期未报废</t>
  </si>
  <si>
    <t>D40805</t>
  </si>
  <si>
    <t>H19</t>
  </si>
  <si>
    <t>倪正星</t>
  </si>
  <si>
    <t>海南省白沙黎族自治县牙叉镇东路公安局大院</t>
  </si>
  <si>
    <t>QP</t>
  </si>
  <si>
    <t>2005-03-25</t>
  </si>
  <si>
    <t>2017-03-31</t>
  </si>
  <si>
    <t>2020-03-25</t>
  </si>
  <si>
    <t>2018-03-31</t>
  </si>
  <si>
    <t>D41205</t>
  </si>
  <si>
    <t>H11</t>
  </si>
  <si>
    <t>王亚勇</t>
  </si>
  <si>
    <t>海南省昌江黎族自治县石碌镇片石村委会片石大村私人住宅</t>
  </si>
  <si>
    <t>OQP</t>
  </si>
  <si>
    <t>2010-05-07</t>
  </si>
  <si>
    <t>2014-05-31</t>
  </si>
  <si>
    <t>2025-05-07</t>
  </si>
  <si>
    <t>2017-05-31</t>
  </si>
  <si>
    <t>2016-05-31</t>
  </si>
  <si>
    <t>D41132</t>
  </si>
  <si>
    <t>符天宾</t>
  </si>
  <si>
    <t>海南省白沙黎族自治县英容田农厂商贸街08号</t>
  </si>
  <si>
    <t>QOP</t>
  </si>
  <si>
    <t>2008-01-17</t>
  </si>
  <si>
    <t>2017-01-31</t>
  </si>
  <si>
    <t>2023-01-17</t>
  </si>
  <si>
    <t>2019-01-31</t>
  </si>
  <si>
    <t>2018-07-31</t>
  </si>
  <si>
    <t>D40903</t>
  </si>
  <si>
    <t>H17</t>
  </si>
  <si>
    <t>叶志红</t>
  </si>
  <si>
    <t>海南省白沙黎族自治县国营龙江农场金波分场牙表二队24号</t>
  </si>
  <si>
    <t>2005-06-02</t>
  </si>
  <si>
    <t>2016-12-31</t>
  </si>
  <si>
    <t>2020-06-02</t>
  </si>
  <si>
    <t>2018-06-30</t>
  </si>
  <si>
    <t>2017-12-31</t>
  </si>
  <si>
    <t>D40866</t>
  </si>
  <si>
    <t>赵道仁</t>
  </si>
  <si>
    <t>海南省白沙黎族自治县牙叉镇牙叉市场内</t>
  </si>
  <si>
    <t>2006-04-28</t>
  </si>
  <si>
    <t>2016-04-30</t>
  </si>
  <si>
    <t>2021-04-28</t>
  </si>
  <si>
    <t>2017-04-30</t>
  </si>
  <si>
    <t>D40936</t>
  </si>
  <si>
    <t>温汉文</t>
  </si>
  <si>
    <t>海南省白沙黎族自治县汽车站</t>
  </si>
  <si>
    <t>2004-11-22</t>
  </si>
  <si>
    <t>2015-05-31</t>
  </si>
  <si>
    <t>2019-11-22</t>
  </si>
  <si>
    <t>2016-11-30</t>
  </si>
  <si>
    <t>C3211</t>
  </si>
  <si>
    <t>定安</t>
  </si>
  <si>
    <t>B14</t>
  </si>
  <si>
    <t>圣龙</t>
  </si>
  <si>
    <t>LT629KP2341000135</t>
  </si>
  <si>
    <t>梁其立</t>
  </si>
  <si>
    <t>海南省定安县定城镇龙州学区</t>
  </si>
  <si>
    <t>13876544889</t>
  </si>
  <si>
    <t>F</t>
  </si>
  <si>
    <t>2004-05-12</t>
  </si>
  <si>
    <t>2019-05-12</t>
  </si>
  <si>
    <t>469090030400</t>
  </si>
  <si>
    <t>C3296</t>
  </si>
  <si>
    <t>中集牌</t>
  </si>
  <si>
    <t>LJRT13388E1031178</t>
  </si>
  <si>
    <t>李丰</t>
  </si>
  <si>
    <t>海南省定安县定城镇人民南路</t>
  </si>
  <si>
    <t>13907637123</t>
  </si>
  <si>
    <t>2014-07-17</t>
  </si>
  <si>
    <t>2016-07-31</t>
  </si>
  <si>
    <t>2029-07-17</t>
  </si>
  <si>
    <t>2019-07-31</t>
  </si>
  <si>
    <t>C3191</t>
  </si>
  <si>
    <t>B12</t>
  </si>
  <si>
    <t>华骏牌</t>
  </si>
  <si>
    <t>LZ1B33FE0B0005029</t>
  </si>
  <si>
    <t>海口万盛通汽车运输有限公司定安分公司</t>
  </si>
  <si>
    <t>海南省定安县定城镇山椒区山椒村</t>
  </si>
  <si>
    <t>13876294229</t>
  </si>
  <si>
    <t>2011-06-23</t>
  </si>
  <si>
    <t>2016-06-30</t>
  </si>
  <si>
    <t>2026-06-23</t>
  </si>
  <si>
    <t>2019-06-30</t>
  </si>
  <si>
    <t>C3090</t>
  </si>
  <si>
    <t>LJRP13362A1000261</t>
  </si>
  <si>
    <t>李静波</t>
  </si>
  <si>
    <t>13700440878</t>
  </si>
  <si>
    <t>2010-03-17</t>
  </si>
  <si>
    <t>2016-03-31</t>
  </si>
  <si>
    <t>2025-03-17</t>
  </si>
  <si>
    <t>2019-03-31</t>
  </si>
  <si>
    <t>A1163</t>
  </si>
  <si>
    <t>明威牌</t>
  </si>
  <si>
    <t>LJT93VRP0E0013904</t>
  </si>
  <si>
    <t>吴爱连</t>
  </si>
  <si>
    <t>海南省海口市龙华区中山路21号服装厂宿舍</t>
  </si>
  <si>
    <t>13368946008</t>
  </si>
  <si>
    <t>2014-11-05</t>
  </si>
  <si>
    <t>2015-11-30</t>
  </si>
  <si>
    <t>2029-11-05</t>
  </si>
  <si>
    <t>2018-11-30</t>
  </si>
  <si>
    <t>2017-11-30</t>
  </si>
  <si>
    <t>133273</t>
  </si>
  <si>
    <t>13</t>
  </si>
  <si>
    <t>琼南</t>
  </si>
  <si>
    <t>双力</t>
  </si>
  <si>
    <t>1356</t>
  </si>
  <si>
    <t>徐文龙</t>
  </si>
  <si>
    <t>海南省琼中黎苗族自治县营根镇农机站</t>
  </si>
  <si>
    <t>P</t>
  </si>
  <si>
    <t>2000-09-27</t>
  </si>
  <si>
    <t>2005-04-30</t>
  </si>
  <si>
    <t>2015-09-27</t>
  </si>
  <si>
    <t>469080000400</t>
  </si>
  <si>
    <t>DA2000</t>
  </si>
  <si>
    <t>王牌</t>
  </si>
  <si>
    <t>0241803</t>
  </si>
  <si>
    <t>白沙县昌盛百果园种养观光有限公司</t>
  </si>
  <si>
    <t>2004-01-08</t>
  </si>
  <si>
    <t>2019-01-08</t>
  </si>
  <si>
    <t>E0107</t>
  </si>
  <si>
    <t>通华牌</t>
  </si>
  <si>
    <t>LJRT13374A2007780</t>
  </si>
  <si>
    <t>郑德波</t>
  </si>
  <si>
    <t>海南省洋浦经济开发区洋浦安泰小区D栋1620房</t>
  </si>
  <si>
    <t>15215131961</t>
  </si>
  <si>
    <t>2010-09-17</t>
  </si>
  <si>
    <t>2016-09-30</t>
  </si>
  <si>
    <t>2025-09-17</t>
  </si>
  <si>
    <t>2019-09-30</t>
  </si>
  <si>
    <t>E0089</t>
  </si>
  <si>
    <t>星马牌</t>
  </si>
  <si>
    <t>L1ABFA63079000175</t>
  </si>
  <si>
    <t>洋浦蓝岛运输有限公司</t>
  </si>
  <si>
    <t>海南省洋浦经济开发区洋浦港宿舍区18栋301房</t>
  </si>
  <si>
    <t>13876650168</t>
  </si>
  <si>
    <t>2007-09-17</t>
  </si>
  <si>
    <t>2015-09-30</t>
  </si>
  <si>
    <t>2022-09-17</t>
  </si>
  <si>
    <t>2017-09-30</t>
  </si>
  <si>
    <t>E0088</t>
  </si>
  <si>
    <t>L1ABFA63683000041</t>
  </si>
  <si>
    <t>13976741020</t>
  </si>
  <si>
    <t>2008-03-28</t>
  </si>
  <si>
    <t>2023-03-28</t>
  </si>
  <si>
    <t>E0091</t>
  </si>
  <si>
    <t>L1ABFA63896000266</t>
  </si>
  <si>
    <t>洋浦金河物流有限公司</t>
  </si>
  <si>
    <t>海南省洋浦经济开发区港北路星光商务大酒店507房</t>
  </si>
  <si>
    <t>13876358977</t>
  </si>
  <si>
    <t>2009-07-02</t>
  </si>
  <si>
    <t>2024-07-02</t>
  </si>
  <si>
    <t>E0352</t>
  </si>
  <si>
    <t>B15</t>
  </si>
  <si>
    <t>LJRC1237X62008496</t>
  </si>
  <si>
    <t>洋浦骏鹏物流有限公司</t>
  </si>
  <si>
    <t>海南省洋浦经济开发区洋浦金洋路浦馨苑3栋201房</t>
  </si>
  <si>
    <t>13976162263</t>
  </si>
  <si>
    <t>2006-06-14</t>
  </si>
  <si>
    <t>2026-06-14</t>
  </si>
  <si>
    <t>E0081</t>
  </si>
  <si>
    <t>L1ABFA63979000174</t>
  </si>
  <si>
    <t>E0068</t>
  </si>
  <si>
    <t>L1ABFA63883000039</t>
  </si>
  <si>
    <t>E0103</t>
  </si>
  <si>
    <t>L1ABFA63796000274</t>
  </si>
  <si>
    <t>E0109</t>
  </si>
  <si>
    <t>运力牌</t>
  </si>
  <si>
    <t>LA9SG80M05GLYL032</t>
  </si>
  <si>
    <t>洋浦明盛物流有限公司</t>
  </si>
  <si>
    <t>海南省洋浦经济开发区金兰小区A220房</t>
  </si>
  <si>
    <t>00000000000</t>
  </si>
  <si>
    <t>2005-08-15</t>
  </si>
  <si>
    <t>2014-08-31</t>
  </si>
  <si>
    <t>2020-08-15</t>
  </si>
  <si>
    <t>2017-08-31</t>
  </si>
  <si>
    <t>2016-08-31</t>
  </si>
  <si>
    <t>E0191</t>
  </si>
  <si>
    <t>B16</t>
  </si>
  <si>
    <t>圣岳牌</t>
  </si>
  <si>
    <t>LDRBZ633690005810</t>
  </si>
  <si>
    <t>海南中宝强圣物流有限公司</t>
  </si>
  <si>
    <t>海南省洋浦经济开发区泓洋路瑞丰小区前楼3楼309房</t>
  </si>
  <si>
    <t>13707596773</t>
  </si>
  <si>
    <t>2009-12-30</t>
  </si>
  <si>
    <t>2014-12-31</t>
  </si>
  <si>
    <t>2024-12-30</t>
  </si>
  <si>
    <t>E0048</t>
  </si>
  <si>
    <t>L1ABFA63279000176</t>
  </si>
  <si>
    <t>2013-09-30</t>
  </si>
  <si>
    <t>E0045</t>
  </si>
  <si>
    <t>L1ABFA63483000040</t>
  </si>
  <si>
    <t>13976148666</t>
  </si>
  <si>
    <t>E0327</t>
  </si>
  <si>
    <t>LJRC1237861009958</t>
  </si>
  <si>
    <t>2006-04-11</t>
  </si>
  <si>
    <t>2021-04-11</t>
  </si>
  <si>
    <t>2019-04-30</t>
  </si>
  <si>
    <t>2018-04-30</t>
  </si>
  <si>
    <t>E0507</t>
  </si>
  <si>
    <t>LJT93VRZ690013106</t>
  </si>
  <si>
    <t>李伟东</t>
  </si>
  <si>
    <t>海南省洋浦经济开发区怡园小区6栋201房</t>
  </si>
  <si>
    <t>13976410168</t>
  </si>
  <si>
    <t>2010-02-11</t>
  </si>
  <si>
    <t>2016-02-29</t>
  </si>
  <si>
    <t>2025-02-11</t>
  </si>
  <si>
    <t>2019-02-28</t>
  </si>
  <si>
    <t>2018-02-28</t>
  </si>
  <si>
    <t>截止202001农村面包车逾期未报废</t>
  </si>
  <si>
    <t>D4AQ88</t>
  </si>
  <si>
    <t>符政道</t>
  </si>
  <si>
    <t>海南省白沙黎族自治县牙叉镇新安村</t>
  </si>
  <si>
    <t>2009-06-24</t>
  </si>
  <si>
    <t>D41849</t>
  </si>
  <si>
    <t>符明亮</t>
  </si>
  <si>
    <t>海南省白沙黎族自治县元门乡向民村委会向民村二组</t>
  </si>
  <si>
    <t>GOQP</t>
  </si>
  <si>
    <t>2009-08-06</t>
  </si>
  <si>
    <t>2018-08-31</t>
  </si>
  <si>
    <t>C81556</t>
  </si>
  <si>
    <t>万宁</t>
  </si>
  <si>
    <t>K11</t>
  </si>
  <si>
    <t>扬子</t>
  </si>
  <si>
    <t>LJ17ZE4B110809601</t>
  </si>
  <si>
    <t>张明忠</t>
  </si>
  <si>
    <t>海南省万宁市农机供应公司</t>
  </si>
  <si>
    <t>13976330313</t>
  </si>
  <si>
    <t>GQP</t>
  </si>
  <si>
    <t>L</t>
  </si>
  <si>
    <t>2002-07-29</t>
  </si>
  <si>
    <t>2017-07-29</t>
  </si>
  <si>
    <t>469090080400</t>
  </si>
  <si>
    <t>D72551</t>
  </si>
  <si>
    <t>乐东</t>
  </si>
  <si>
    <t>金龙</t>
  </si>
  <si>
    <t>LKLR1FSF14A101515</t>
  </si>
  <si>
    <t>邱敦山</t>
  </si>
  <si>
    <t>海南省乐东黎族自治县九所镇山海湾温泉家园二区404</t>
  </si>
  <si>
    <t>13337652989</t>
  </si>
  <si>
    <t>2004-06-29</t>
  </si>
  <si>
    <t>2019-06-29</t>
  </si>
  <si>
    <t>2017-06-30</t>
  </si>
  <si>
    <t>469080070400</t>
  </si>
  <si>
    <t>D11901</t>
  </si>
  <si>
    <t>陵水</t>
  </si>
  <si>
    <t>东岳</t>
  </si>
  <si>
    <t>LZFJ12P1X3TK00444</t>
  </si>
  <si>
    <t>海南航通实业发展有限公司</t>
  </si>
  <si>
    <t>海南省陵水黎族自治县文化东路</t>
  </si>
  <si>
    <t>13337608670</t>
  </si>
  <si>
    <t>2003-12-31</t>
  </si>
  <si>
    <t>2015-12-31</t>
  </si>
  <si>
    <t>2018-12-31</t>
  </si>
  <si>
    <t>469080020400</t>
  </si>
  <si>
    <t>C84205</t>
  </si>
  <si>
    <t>LKLR1FSF24A101071</t>
  </si>
  <si>
    <t>万宁易达旅业开发有限公司</t>
  </si>
  <si>
    <t>海南省万宁市礼纪镇石梅村委会乌石村6队（一照多址）</t>
  </si>
  <si>
    <t>18876866363</t>
  </si>
  <si>
    <t>2004-05-26</t>
  </si>
  <si>
    <t>2019-05-26</t>
  </si>
  <si>
    <t>2018-05-31</t>
  </si>
  <si>
    <t>A30857</t>
  </si>
  <si>
    <t>牡丹</t>
  </si>
  <si>
    <t>LJ17ZE4B240205494</t>
  </si>
  <si>
    <t>刘涛</t>
  </si>
  <si>
    <t>海南省海口市大同里45号</t>
  </si>
  <si>
    <t>13198918333</t>
  </si>
  <si>
    <t>2004-06-21</t>
  </si>
  <si>
    <t>2019-06-21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</si>
</sst>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u/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6" borderId="9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3" borderId="11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19" borderId="12" applyNumberFormat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19" fillId="20" borderId="13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6"/>
  <sheetViews>
    <sheetView topLeftCell="A2" workbookViewId="0">
      <selection activeCell="C10" sqref="C10"/>
    </sheetView>
  </sheetViews>
  <sheetFormatPr defaultColWidth="9" defaultRowHeight="13.5" outlineLevelRow="5"/>
  <cols>
    <col min="1" max="1" width="9.875" customWidth="1"/>
    <col min="2" max="2" width="11.625" customWidth="1"/>
  </cols>
  <sheetData>
    <row r="1" ht="35.1" customHeight="1" spans="1:39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 t="s">
        <v>1</v>
      </c>
    </row>
    <row r="2" ht="35.1" customHeight="1" spans="1:39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9" t="s">
        <v>1</v>
      </c>
    </row>
    <row r="3" ht="35.1" customHeight="1" spans="1:39">
      <c r="A3" s="2" t="s">
        <v>3</v>
      </c>
      <c r="B3" s="2"/>
      <c r="C3" s="10" t="s">
        <v>4</v>
      </c>
      <c r="D3" s="10" t="s">
        <v>5</v>
      </c>
      <c r="E3" s="10" t="s">
        <v>5</v>
      </c>
      <c r="F3" s="10" t="s">
        <v>5</v>
      </c>
      <c r="G3" s="10" t="s">
        <v>6</v>
      </c>
      <c r="H3" s="10" t="s">
        <v>5</v>
      </c>
      <c r="I3" s="10" t="s">
        <v>5</v>
      </c>
      <c r="J3" s="10" t="s">
        <v>5</v>
      </c>
      <c r="K3" s="10" t="s">
        <v>7</v>
      </c>
      <c r="L3" s="10" t="s">
        <v>5</v>
      </c>
      <c r="M3" s="10" t="s">
        <v>5</v>
      </c>
      <c r="N3" s="10" t="s">
        <v>5</v>
      </c>
      <c r="O3" s="10" t="s">
        <v>8</v>
      </c>
      <c r="P3" s="10" t="s">
        <v>5</v>
      </c>
      <c r="Q3" s="10" t="s">
        <v>5</v>
      </c>
      <c r="R3" s="10" t="s">
        <v>5</v>
      </c>
      <c r="S3" s="10" t="s">
        <v>9</v>
      </c>
      <c r="T3" s="10" t="s">
        <v>5</v>
      </c>
      <c r="U3" s="10" t="s">
        <v>5</v>
      </c>
      <c r="V3" s="10" t="s">
        <v>5</v>
      </c>
      <c r="W3" s="10" t="s">
        <v>10</v>
      </c>
      <c r="X3" s="10" t="s">
        <v>5</v>
      </c>
      <c r="Y3" s="10" t="s">
        <v>5</v>
      </c>
      <c r="Z3" s="10" t="s">
        <v>5</v>
      </c>
      <c r="AA3" s="10" t="s">
        <v>11</v>
      </c>
      <c r="AB3" s="10" t="s">
        <v>5</v>
      </c>
      <c r="AC3" s="10" t="s">
        <v>5</v>
      </c>
      <c r="AD3" s="10" t="s">
        <v>5</v>
      </c>
      <c r="AE3" s="10" t="s">
        <v>12</v>
      </c>
      <c r="AF3" s="10" t="s">
        <v>5</v>
      </c>
      <c r="AG3" s="10" t="s">
        <v>5</v>
      </c>
      <c r="AH3" s="10" t="s">
        <v>5</v>
      </c>
      <c r="AI3" s="10" t="s">
        <v>13</v>
      </c>
      <c r="AJ3" s="10" t="s">
        <v>5</v>
      </c>
      <c r="AK3" s="10" t="s">
        <v>5</v>
      </c>
      <c r="AL3" s="10" t="s">
        <v>5</v>
      </c>
      <c r="AM3" s="9" t="s">
        <v>1</v>
      </c>
    </row>
    <row r="4" ht="35.1" customHeight="1" spans="1:38">
      <c r="A4" s="2"/>
      <c r="B4" s="2"/>
      <c r="C4" s="2" t="s">
        <v>14</v>
      </c>
      <c r="D4" s="2" t="s">
        <v>15</v>
      </c>
      <c r="E4" s="2" t="s">
        <v>16</v>
      </c>
      <c r="F4" s="2" t="s">
        <v>17</v>
      </c>
      <c r="G4" s="2" t="s">
        <v>14</v>
      </c>
      <c r="H4" s="2" t="s">
        <v>15</v>
      </c>
      <c r="I4" s="2" t="s">
        <v>16</v>
      </c>
      <c r="J4" s="2" t="s">
        <v>17</v>
      </c>
      <c r="K4" s="2" t="s">
        <v>14</v>
      </c>
      <c r="L4" s="2" t="s">
        <v>15</v>
      </c>
      <c r="M4" s="2" t="s">
        <v>16</v>
      </c>
      <c r="N4" s="2" t="s">
        <v>17</v>
      </c>
      <c r="O4" s="2" t="s">
        <v>14</v>
      </c>
      <c r="P4" s="2" t="s">
        <v>15</v>
      </c>
      <c r="Q4" s="2" t="s">
        <v>16</v>
      </c>
      <c r="R4" s="2" t="s">
        <v>17</v>
      </c>
      <c r="S4" s="2" t="s">
        <v>14</v>
      </c>
      <c r="T4" s="2" t="s">
        <v>15</v>
      </c>
      <c r="U4" s="2" t="s">
        <v>16</v>
      </c>
      <c r="V4" s="2" t="s">
        <v>17</v>
      </c>
      <c r="W4" s="2" t="s">
        <v>14</v>
      </c>
      <c r="X4" s="2" t="s">
        <v>15</v>
      </c>
      <c r="Y4" s="2" t="s">
        <v>16</v>
      </c>
      <c r="Z4" s="2" t="s">
        <v>17</v>
      </c>
      <c r="AA4" s="2" t="s">
        <v>14</v>
      </c>
      <c r="AB4" s="2" t="s">
        <v>15</v>
      </c>
      <c r="AC4" s="2" t="s">
        <v>16</v>
      </c>
      <c r="AD4" s="2" t="s">
        <v>17</v>
      </c>
      <c r="AE4" s="2" t="s">
        <v>14</v>
      </c>
      <c r="AF4" s="2" t="s">
        <v>15</v>
      </c>
      <c r="AG4" s="2" t="s">
        <v>16</v>
      </c>
      <c r="AH4" s="2" t="s">
        <v>17</v>
      </c>
      <c r="AI4" s="2" t="s">
        <v>14</v>
      </c>
      <c r="AJ4" s="2" t="s">
        <v>15</v>
      </c>
      <c r="AK4" s="2" t="s">
        <v>16</v>
      </c>
      <c r="AL4" s="2" t="s">
        <v>17</v>
      </c>
    </row>
    <row r="5" ht="50.1" customHeight="1" spans="1:38">
      <c r="A5" s="11" t="s">
        <v>18</v>
      </c>
      <c r="B5" s="12"/>
      <c r="C5" s="2">
        <v>3251</v>
      </c>
      <c r="D5" s="2">
        <v>3251</v>
      </c>
      <c r="E5" s="2">
        <v>0</v>
      </c>
      <c r="F5" s="2" t="s">
        <v>19</v>
      </c>
      <c r="G5" s="2">
        <v>64</v>
      </c>
      <c r="H5" s="2">
        <v>64</v>
      </c>
      <c r="I5" s="2">
        <v>0</v>
      </c>
      <c r="J5" s="2" t="s">
        <v>19</v>
      </c>
      <c r="K5" s="2">
        <v>215</v>
      </c>
      <c r="L5" s="2">
        <v>205</v>
      </c>
      <c r="M5" s="2">
        <v>10</v>
      </c>
      <c r="N5" s="14">
        <f>L5/K5</f>
        <v>0.953488372093023</v>
      </c>
      <c r="O5" s="2">
        <v>17026</v>
      </c>
      <c r="P5" s="2">
        <v>16535</v>
      </c>
      <c r="Q5" s="2">
        <v>491</v>
      </c>
      <c r="R5" s="14">
        <v>0.9712</v>
      </c>
      <c r="S5" s="2">
        <v>726</v>
      </c>
      <c r="T5" s="2">
        <v>701</v>
      </c>
      <c r="U5" s="2">
        <v>25</v>
      </c>
      <c r="V5" s="2" t="s">
        <v>20</v>
      </c>
      <c r="W5" s="2">
        <v>62</v>
      </c>
      <c r="X5" s="2">
        <v>62</v>
      </c>
      <c r="Y5" s="2">
        <v>0</v>
      </c>
      <c r="Z5" s="2" t="s">
        <v>19</v>
      </c>
      <c r="AA5" s="2">
        <v>1472</v>
      </c>
      <c r="AB5" s="2">
        <v>1424</v>
      </c>
      <c r="AC5" s="2">
        <v>48</v>
      </c>
      <c r="AD5" s="2" t="s">
        <v>21</v>
      </c>
      <c r="AE5" s="2">
        <v>1579</v>
      </c>
      <c r="AF5" s="2">
        <v>1574</v>
      </c>
      <c r="AG5" s="2">
        <v>5</v>
      </c>
      <c r="AH5" s="2" t="s">
        <v>22</v>
      </c>
      <c r="AI5" s="2">
        <v>1547458</v>
      </c>
      <c r="AJ5" s="2">
        <v>832243</v>
      </c>
      <c r="AK5" s="2">
        <v>715215</v>
      </c>
      <c r="AL5" s="2" t="s">
        <v>23</v>
      </c>
    </row>
    <row r="6" spans="1:38">
      <c r="A6" s="13"/>
      <c r="B6" s="2" t="s">
        <v>24</v>
      </c>
      <c r="C6" s="2">
        <v>61</v>
      </c>
      <c r="D6" s="2">
        <v>61</v>
      </c>
      <c r="E6" s="2">
        <v>0</v>
      </c>
      <c r="F6" s="2" t="s">
        <v>19</v>
      </c>
      <c r="G6" s="2">
        <v>0</v>
      </c>
      <c r="H6" s="2">
        <v>0</v>
      </c>
      <c r="I6" s="2">
        <v>0</v>
      </c>
      <c r="J6" s="2" t="s">
        <v>25</v>
      </c>
      <c r="K6" s="2">
        <v>0</v>
      </c>
      <c r="L6" s="2">
        <v>0</v>
      </c>
      <c r="M6" s="2">
        <v>0</v>
      </c>
      <c r="N6" s="2" t="s">
        <v>25</v>
      </c>
      <c r="O6" s="2">
        <v>287</v>
      </c>
      <c r="P6" s="2">
        <v>281</v>
      </c>
      <c r="Q6" s="2">
        <v>6</v>
      </c>
      <c r="R6" s="2" t="s">
        <v>26</v>
      </c>
      <c r="S6" s="2">
        <v>0</v>
      </c>
      <c r="T6" s="2">
        <v>0</v>
      </c>
      <c r="U6" s="2">
        <v>0</v>
      </c>
      <c r="V6" s="2" t="s">
        <v>25</v>
      </c>
      <c r="W6" s="2">
        <v>2</v>
      </c>
      <c r="X6" s="2">
        <v>2</v>
      </c>
      <c r="Y6" s="2">
        <v>0</v>
      </c>
      <c r="Z6" s="2" t="s">
        <v>19</v>
      </c>
      <c r="AA6" s="2">
        <v>28</v>
      </c>
      <c r="AB6" s="2">
        <v>24</v>
      </c>
      <c r="AC6" s="2">
        <v>4</v>
      </c>
      <c r="AD6" s="2" t="s">
        <v>27</v>
      </c>
      <c r="AE6" s="2">
        <v>2</v>
      </c>
      <c r="AF6" s="2">
        <v>2</v>
      </c>
      <c r="AG6" s="2">
        <v>0</v>
      </c>
      <c r="AH6" s="2" t="s">
        <v>19</v>
      </c>
      <c r="AI6" s="2">
        <v>49032</v>
      </c>
      <c r="AJ6" s="2">
        <v>9347</v>
      </c>
      <c r="AK6" s="2">
        <v>39685</v>
      </c>
      <c r="AL6" s="2" t="s">
        <v>28</v>
      </c>
    </row>
  </sheetData>
  <mergeCells count="13">
    <mergeCell ref="A1:AL1"/>
    <mergeCell ref="A2:AL2"/>
    <mergeCell ref="C3:F3"/>
    <mergeCell ref="G3:J3"/>
    <mergeCell ref="K3:N3"/>
    <mergeCell ref="O3:R3"/>
    <mergeCell ref="S3:V3"/>
    <mergeCell ref="W3:Z3"/>
    <mergeCell ref="AA3:AD3"/>
    <mergeCell ref="AE3:AH3"/>
    <mergeCell ref="AI3:AL3"/>
    <mergeCell ref="A5:B5"/>
    <mergeCell ref="A3:B4"/>
  </mergeCells>
  <pageMargins left="0.7" right="0.7" top="0.75" bottom="0.75" header="0.3" footer="0.3"/>
  <pageSetup paperSize="9" scale="3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H32" sqref="H32"/>
    </sheetView>
  </sheetViews>
  <sheetFormatPr defaultColWidth="9" defaultRowHeight="13.5"/>
  <cols>
    <col min="1" max="1" width="9" style="1"/>
    <col min="8" max="8" width="36.25" customWidth="1"/>
    <col min="18" max="18" width="13.625" customWidth="1"/>
  </cols>
  <sheetData>
    <row r="1" ht="24" customHeight="1" spans="1:18">
      <c r="A1" s="2" t="s">
        <v>29</v>
      </c>
      <c r="B1" s="2" t="s">
        <v>30</v>
      </c>
      <c r="C1" s="2" t="s">
        <v>31</v>
      </c>
      <c r="D1" s="2" t="s">
        <v>32</v>
      </c>
      <c r="E1" s="2" t="s">
        <v>33</v>
      </c>
      <c r="F1" s="2" t="s">
        <v>34</v>
      </c>
      <c r="G1" s="2" t="s">
        <v>35</v>
      </c>
      <c r="H1" s="2" t="s">
        <v>36</v>
      </c>
      <c r="I1" s="2" t="s">
        <v>37</v>
      </c>
      <c r="J1" s="2" t="s">
        <v>38</v>
      </c>
      <c r="K1" s="2" t="s">
        <v>39</v>
      </c>
      <c r="L1" s="2" t="s">
        <v>40</v>
      </c>
      <c r="M1" s="2" t="s">
        <v>41</v>
      </c>
      <c r="N1" s="2" t="s">
        <v>42</v>
      </c>
      <c r="O1" s="2" t="s">
        <v>43</v>
      </c>
      <c r="P1" s="2" t="s">
        <v>44</v>
      </c>
      <c r="Q1" s="2" t="s">
        <v>45</v>
      </c>
      <c r="R1" s="2" t="s">
        <v>46</v>
      </c>
    </row>
    <row r="2" spans="1:18">
      <c r="A2" s="2">
        <v>1</v>
      </c>
      <c r="B2" s="2" t="s">
        <v>47</v>
      </c>
      <c r="C2" s="2" t="s">
        <v>48</v>
      </c>
      <c r="D2" s="2" t="s">
        <v>49</v>
      </c>
      <c r="E2" s="2" t="s">
        <v>50</v>
      </c>
      <c r="F2" s="2" t="s">
        <v>51</v>
      </c>
      <c r="G2" s="2" t="s">
        <v>52</v>
      </c>
      <c r="H2" s="2" t="s">
        <v>53</v>
      </c>
      <c r="I2" s="2" t="s">
        <v>54</v>
      </c>
      <c r="J2" s="2" t="s">
        <v>55</v>
      </c>
      <c r="K2" s="2" t="s">
        <v>56</v>
      </c>
      <c r="L2" s="2" t="s">
        <v>57</v>
      </c>
      <c r="M2" s="2" t="s">
        <v>58</v>
      </c>
      <c r="N2" s="2" t="s">
        <v>59</v>
      </c>
      <c r="O2" s="2" t="s">
        <v>59</v>
      </c>
      <c r="P2" s="2" t="s">
        <v>59</v>
      </c>
      <c r="Q2" s="2" t="s">
        <v>59</v>
      </c>
      <c r="R2" s="2" t="s">
        <v>60</v>
      </c>
    </row>
    <row r="3" spans="1:18">
      <c r="A3" s="2">
        <v>2</v>
      </c>
      <c r="B3" s="2" t="s">
        <v>61</v>
      </c>
      <c r="C3" s="2" t="s">
        <v>62</v>
      </c>
      <c r="D3" s="2" t="s">
        <v>49</v>
      </c>
      <c r="E3" s="2" t="s">
        <v>63</v>
      </c>
      <c r="F3" s="2" t="s">
        <v>64</v>
      </c>
      <c r="G3" s="2" t="s">
        <v>65</v>
      </c>
      <c r="H3" s="2" t="s">
        <v>53</v>
      </c>
      <c r="I3" s="2" t="s">
        <v>54</v>
      </c>
      <c r="J3" s="2" t="s">
        <v>55</v>
      </c>
      <c r="K3" s="2" t="s">
        <v>66</v>
      </c>
      <c r="L3" s="2" t="s">
        <v>57</v>
      </c>
      <c r="M3" s="2" t="s">
        <v>67</v>
      </c>
      <c r="N3" s="2" t="s">
        <v>68</v>
      </c>
      <c r="O3" s="2" t="s">
        <v>69</v>
      </c>
      <c r="P3" s="2" t="s">
        <v>69</v>
      </c>
      <c r="Q3" s="2" t="s">
        <v>69</v>
      </c>
      <c r="R3" s="2" t="s">
        <v>60</v>
      </c>
    </row>
    <row r="4" spans="1:18">
      <c r="A4" s="2">
        <v>3</v>
      </c>
      <c r="B4" s="2" t="s">
        <v>70</v>
      </c>
      <c r="C4" s="2" t="s">
        <v>71</v>
      </c>
      <c r="D4" s="2" t="s">
        <v>72</v>
      </c>
      <c r="E4" s="2" t="s">
        <v>73</v>
      </c>
      <c r="F4" s="2" t="s">
        <v>74</v>
      </c>
      <c r="G4" s="2" t="s">
        <v>75</v>
      </c>
      <c r="H4" s="2" t="s">
        <v>76</v>
      </c>
      <c r="I4" s="2" t="s">
        <v>77</v>
      </c>
      <c r="J4" s="2" t="s">
        <v>78</v>
      </c>
      <c r="K4" s="2" t="s">
        <v>56</v>
      </c>
      <c r="L4" s="2" t="s">
        <v>57</v>
      </c>
      <c r="M4" s="2" t="s">
        <v>79</v>
      </c>
      <c r="N4" s="2" t="s">
        <v>80</v>
      </c>
      <c r="O4" s="2" t="s">
        <v>80</v>
      </c>
      <c r="P4" s="2" t="s">
        <v>80</v>
      </c>
      <c r="Q4" s="2" t="s">
        <v>80</v>
      </c>
      <c r="R4" s="2" t="s">
        <v>81</v>
      </c>
    </row>
    <row r="5" spans="1:18">
      <c r="A5" s="2">
        <v>4</v>
      </c>
      <c r="B5" s="2" t="s">
        <v>82</v>
      </c>
      <c r="C5" s="2" t="s">
        <v>71</v>
      </c>
      <c r="D5" s="2" t="s">
        <v>72</v>
      </c>
      <c r="E5" s="2" t="s">
        <v>83</v>
      </c>
      <c r="F5" s="2" t="s">
        <v>84</v>
      </c>
      <c r="G5" s="2" t="s">
        <v>85</v>
      </c>
      <c r="H5" s="2" t="s">
        <v>76</v>
      </c>
      <c r="I5" s="2" t="s">
        <v>77</v>
      </c>
      <c r="J5" s="2" t="s">
        <v>86</v>
      </c>
      <c r="K5" s="2" t="s">
        <v>56</v>
      </c>
      <c r="L5" s="2" t="s">
        <v>57</v>
      </c>
      <c r="M5" s="2" t="s">
        <v>87</v>
      </c>
      <c r="N5" s="2" t="s">
        <v>88</v>
      </c>
      <c r="O5" s="2" t="s">
        <v>88</v>
      </c>
      <c r="P5" s="2" t="s">
        <v>88</v>
      </c>
      <c r="Q5" s="2" t="s">
        <v>88</v>
      </c>
      <c r="R5" s="2" t="s">
        <v>81</v>
      </c>
    </row>
    <row r="6" spans="1:18">
      <c r="A6" s="2">
        <v>5</v>
      </c>
      <c r="B6" s="2" t="s">
        <v>89</v>
      </c>
      <c r="C6" s="2" t="s">
        <v>48</v>
      </c>
      <c r="D6" s="2" t="s">
        <v>72</v>
      </c>
      <c r="E6" s="2" t="s">
        <v>50</v>
      </c>
      <c r="F6" s="2" t="s">
        <v>51</v>
      </c>
      <c r="G6" s="2" t="s">
        <v>90</v>
      </c>
      <c r="H6" s="2" t="s">
        <v>91</v>
      </c>
      <c r="I6" s="2" t="s">
        <v>92</v>
      </c>
      <c r="J6" s="2" t="s">
        <v>93</v>
      </c>
      <c r="K6" s="2" t="s">
        <v>56</v>
      </c>
      <c r="L6" s="2" t="s">
        <v>57</v>
      </c>
      <c r="M6" s="2" t="s">
        <v>94</v>
      </c>
      <c r="N6" s="2" t="s">
        <v>95</v>
      </c>
      <c r="O6" s="2" t="s">
        <v>95</v>
      </c>
      <c r="P6" s="2" t="s">
        <v>95</v>
      </c>
      <c r="Q6" s="2" t="s">
        <v>95</v>
      </c>
      <c r="R6" s="2" t="s">
        <v>81</v>
      </c>
    </row>
    <row r="7" spans="1:18">
      <c r="A7" s="2">
        <v>6</v>
      </c>
      <c r="B7" s="2" t="s">
        <v>96</v>
      </c>
      <c r="C7" s="2" t="s">
        <v>71</v>
      </c>
      <c r="D7" s="2" t="s">
        <v>72</v>
      </c>
      <c r="E7" s="2" t="s">
        <v>83</v>
      </c>
      <c r="F7" s="2" t="s">
        <v>74</v>
      </c>
      <c r="G7" s="2" t="s">
        <v>97</v>
      </c>
      <c r="H7" s="2" t="s">
        <v>76</v>
      </c>
      <c r="I7" s="2" t="s">
        <v>98</v>
      </c>
      <c r="J7" s="2" t="s">
        <v>99</v>
      </c>
      <c r="K7" s="2" t="s">
        <v>56</v>
      </c>
      <c r="L7" s="2" t="s">
        <v>57</v>
      </c>
      <c r="M7" s="2" t="s">
        <v>100</v>
      </c>
      <c r="N7" s="2" t="s">
        <v>101</v>
      </c>
      <c r="O7" s="2" t="s">
        <v>101</v>
      </c>
      <c r="P7" s="2" t="s">
        <v>101</v>
      </c>
      <c r="Q7" s="2" t="s">
        <v>101</v>
      </c>
      <c r="R7" s="2" t="s">
        <v>81</v>
      </c>
    </row>
    <row r="8" spans="1:18">
      <c r="A8" s="2">
        <v>7</v>
      </c>
      <c r="B8" s="2" t="s">
        <v>102</v>
      </c>
      <c r="C8" s="2" t="s">
        <v>71</v>
      </c>
      <c r="D8" s="2" t="s">
        <v>72</v>
      </c>
      <c r="E8" s="2" t="s">
        <v>73</v>
      </c>
      <c r="F8" s="2" t="s">
        <v>103</v>
      </c>
      <c r="G8" s="2" t="s">
        <v>104</v>
      </c>
      <c r="H8" s="2" t="s">
        <v>76</v>
      </c>
      <c r="I8" s="2" t="s">
        <v>98</v>
      </c>
      <c r="J8" s="2" t="s">
        <v>99</v>
      </c>
      <c r="K8" s="2" t="s">
        <v>56</v>
      </c>
      <c r="L8" s="2" t="s">
        <v>57</v>
      </c>
      <c r="M8" s="2" t="s">
        <v>105</v>
      </c>
      <c r="N8" s="2" t="s">
        <v>106</v>
      </c>
      <c r="O8" s="2" t="s">
        <v>106</v>
      </c>
      <c r="P8" s="2" t="s">
        <v>106</v>
      </c>
      <c r="Q8" s="2" t="s">
        <v>106</v>
      </c>
      <c r="R8" s="2" t="s">
        <v>81</v>
      </c>
    </row>
    <row r="9" spans="1:18">
      <c r="A9" s="2">
        <v>8</v>
      </c>
      <c r="B9" s="2" t="s">
        <v>107</v>
      </c>
      <c r="C9" s="2" t="s">
        <v>48</v>
      </c>
      <c r="D9" s="2" t="s">
        <v>108</v>
      </c>
      <c r="E9" s="2" t="s">
        <v>109</v>
      </c>
      <c r="F9" s="2" t="s">
        <v>84</v>
      </c>
      <c r="G9" s="2" t="s">
        <v>110</v>
      </c>
      <c r="H9" s="2" t="s">
        <v>111</v>
      </c>
      <c r="I9" s="2" t="s">
        <v>112</v>
      </c>
      <c r="J9" s="2" t="s">
        <v>113</v>
      </c>
      <c r="K9" s="2" t="s">
        <v>114</v>
      </c>
      <c r="L9" s="2" t="s">
        <v>57</v>
      </c>
      <c r="M9" s="2" t="s">
        <v>115</v>
      </c>
      <c r="N9" s="2" t="s">
        <v>116</v>
      </c>
      <c r="O9" s="2" t="s">
        <v>117</v>
      </c>
      <c r="P9" s="2" t="s">
        <v>117</v>
      </c>
      <c r="Q9" s="2" t="s">
        <v>117</v>
      </c>
      <c r="R9" s="2" t="s">
        <v>118</v>
      </c>
    </row>
    <row r="10" spans="1:18">
      <c r="A10" s="2">
        <v>9</v>
      </c>
      <c r="B10" s="2" t="s">
        <v>119</v>
      </c>
      <c r="C10" s="2" t="s">
        <v>48</v>
      </c>
      <c r="D10" s="2" t="s">
        <v>108</v>
      </c>
      <c r="E10" s="2" t="s">
        <v>109</v>
      </c>
      <c r="F10" s="2" t="s">
        <v>84</v>
      </c>
      <c r="G10" s="2" t="s">
        <v>120</v>
      </c>
      <c r="H10" s="2" t="s">
        <v>111</v>
      </c>
      <c r="I10" s="2" t="s">
        <v>121</v>
      </c>
      <c r="J10" s="2" t="s">
        <v>113</v>
      </c>
      <c r="K10" s="2" t="s">
        <v>122</v>
      </c>
      <c r="L10" s="2" t="s">
        <v>57</v>
      </c>
      <c r="M10" s="2" t="s">
        <v>123</v>
      </c>
      <c r="N10" s="2" t="s">
        <v>116</v>
      </c>
      <c r="O10" s="2" t="s">
        <v>124</v>
      </c>
      <c r="P10" s="2" t="s">
        <v>124</v>
      </c>
      <c r="Q10" s="2" t="s">
        <v>124</v>
      </c>
      <c r="R10" s="2" t="s">
        <v>118</v>
      </c>
    </row>
    <row r="11" spans="1:18">
      <c r="A11" s="2">
        <v>10</v>
      </c>
      <c r="B11" s="2" t="s">
        <v>125</v>
      </c>
      <c r="C11" s="2" t="s">
        <v>48</v>
      </c>
      <c r="D11" s="2" t="s">
        <v>108</v>
      </c>
      <c r="E11" s="2" t="s">
        <v>50</v>
      </c>
      <c r="F11" s="2" t="s">
        <v>126</v>
      </c>
      <c r="G11" s="2" t="s">
        <v>127</v>
      </c>
      <c r="H11" s="2" t="s">
        <v>111</v>
      </c>
      <c r="I11" s="2" t="s">
        <v>128</v>
      </c>
      <c r="J11" s="2" t="s">
        <v>129</v>
      </c>
      <c r="K11" s="2" t="s">
        <v>56</v>
      </c>
      <c r="L11" s="2" t="s">
        <v>57</v>
      </c>
      <c r="M11" s="2" t="s">
        <v>130</v>
      </c>
      <c r="N11" s="2" t="s">
        <v>131</v>
      </c>
      <c r="O11" s="2" t="s">
        <v>131</v>
      </c>
      <c r="P11" s="2" t="s">
        <v>131</v>
      </c>
      <c r="Q11" s="2" t="s">
        <v>131</v>
      </c>
      <c r="R11" s="2" t="s">
        <v>118</v>
      </c>
    </row>
    <row r="12" spans="1:18">
      <c r="A12" s="2">
        <v>11</v>
      </c>
      <c r="B12" s="2" t="s">
        <v>132</v>
      </c>
      <c r="C12" s="2" t="s">
        <v>48</v>
      </c>
      <c r="D12" s="2" t="s">
        <v>108</v>
      </c>
      <c r="E12" s="2" t="s">
        <v>50</v>
      </c>
      <c r="F12" s="2" t="s">
        <v>126</v>
      </c>
      <c r="G12" s="2" t="s">
        <v>133</v>
      </c>
      <c r="H12" s="2" t="s">
        <v>111</v>
      </c>
      <c r="I12" s="2" t="s">
        <v>128</v>
      </c>
      <c r="J12" s="2" t="s">
        <v>113</v>
      </c>
      <c r="K12" s="2" t="s">
        <v>122</v>
      </c>
      <c r="L12" s="2" t="s">
        <v>57</v>
      </c>
      <c r="M12" s="2" t="s">
        <v>134</v>
      </c>
      <c r="N12" s="2" t="s">
        <v>135</v>
      </c>
      <c r="O12" s="2" t="s">
        <v>136</v>
      </c>
      <c r="P12" s="2" t="s">
        <v>136</v>
      </c>
      <c r="Q12" s="2" t="s">
        <v>136</v>
      </c>
      <c r="R12" s="2" t="s">
        <v>118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F2" sqref="A$1:K$1048576"/>
    </sheetView>
  </sheetViews>
  <sheetFormatPr defaultColWidth="9" defaultRowHeight="13.5" outlineLevelRow="7"/>
  <cols>
    <col min="1" max="1" width="9" style="1"/>
    <col min="5" max="5" width="22.5" customWidth="1"/>
    <col min="7" max="7" width="13.875" customWidth="1"/>
    <col min="8" max="8" width="13.625" customWidth="1"/>
    <col min="9" max="9" width="14.625" customWidth="1"/>
    <col min="10" max="10" width="17.875" customWidth="1"/>
    <col min="11" max="11" width="15.875" customWidth="1"/>
  </cols>
  <sheetData>
    <row r="1" ht="22.5" spans="1:11">
      <c r="A1" s="4" t="s">
        <v>137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7" customHeight="1" spans="1:11">
      <c r="A2" s="2" t="s">
        <v>29</v>
      </c>
      <c r="B2" s="2" t="s">
        <v>30</v>
      </c>
      <c r="C2" s="2" t="s">
        <v>33</v>
      </c>
      <c r="D2" s="2" t="s">
        <v>36</v>
      </c>
      <c r="E2" s="2" t="s">
        <v>37</v>
      </c>
      <c r="F2" s="2" t="s">
        <v>39</v>
      </c>
      <c r="G2" s="2" t="s">
        <v>41</v>
      </c>
      <c r="H2" s="2" t="s">
        <v>42</v>
      </c>
      <c r="I2" s="2" t="s">
        <v>43</v>
      </c>
      <c r="J2" s="2" t="s">
        <v>44</v>
      </c>
      <c r="K2" s="2" t="s">
        <v>45</v>
      </c>
    </row>
    <row r="3" ht="27" spans="1:11">
      <c r="A3" s="6">
        <v>1</v>
      </c>
      <c r="B3" s="6" t="s">
        <v>138</v>
      </c>
      <c r="C3" s="6" t="s">
        <v>139</v>
      </c>
      <c r="D3" s="6" t="s">
        <v>140</v>
      </c>
      <c r="E3" s="6" t="s">
        <v>141</v>
      </c>
      <c r="F3" s="6" t="s">
        <v>142</v>
      </c>
      <c r="G3" s="6" t="s">
        <v>143</v>
      </c>
      <c r="H3" s="6" t="s">
        <v>144</v>
      </c>
      <c r="I3" s="6" t="s">
        <v>145</v>
      </c>
      <c r="J3" s="6" t="s">
        <v>116</v>
      </c>
      <c r="K3" s="6" t="s">
        <v>146</v>
      </c>
    </row>
    <row r="4" ht="40.5" spans="1:11">
      <c r="A4" s="6">
        <v>2</v>
      </c>
      <c r="B4" s="6" t="s">
        <v>147</v>
      </c>
      <c r="C4" s="6" t="s">
        <v>148</v>
      </c>
      <c r="D4" s="6" t="s">
        <v>149</v>
      </c>
      <c r="E4" s="6" t="s">
        <v>150</v>
      </c>
      <c r="F4" s="6" t="s">
        <v>151</v>
      </c>
      <c r="G4" s="6" t="s">
        <v>152</v>
      </c>
      <c r="H4" s="6" t="s">
        <v>153</v>
      </c>
      <c r="I4" s="6" t="s">
        <v>154</v>
      </c>
      <c r="J4" s="6" t="s">
        <v>155</v>
      </c>
      <c r="K4" s="6" t="s">
        <v>156</v>
      </c>
    </row>
    <row r="5" ht="27" spans="1:11">
      <c r="A5" s="6">
        <v>3</v>
      </c>
      <c r="B5" s="6" t="s">
        <v>157</v>
      </c>
      <c r="C5" s="6" t="s">
        <v>148</v>
      </c>
      <c r="D5" s="6" t="s">
        <v>158</v>
      </c>
      <c r="E5" s="6" t="s">
        <v>159</v>
      </c>
      <c r="F5" s="6" t="s">
        <v>160</v>
      </c>
      <c r="G5" s="6" t="s">
        <v>161</v>
      </c>
      <c r="H5" s="6" t="s">
        <v>162</v>
      </c>
      <c r="I5" s="6" t="s">
        <v>163</v>
      </c>
      <c r="J5" s="6" t="s">
        <v>164</v>
      </c>
      <c r="K5" s="6" t="s">
        <v>165</v>
      </c>
    </row>
    <row r="6" ht="40.5" spans="1:11">
      <c r="A6" s="6">
        <v>4</v>
      </c>
      <c r="B6" s="6" t="s">
        <v>166</v>
      </c>
      <c r="C6" s="6" t="s">
        <v>167</v>
      </c>
      <c r="D6" s="6" t="s">
        <v>168</v>
      </c>
      <c r="E6" s="6" t="s">
        <v>169</v>
      </c>
      <c r="F6" s="6" t="s">
        <v>142</v>
      </c>
      <c r="G6" s="6" t="s">
        <v>170</v>
      </c>
      <c r="H6" s="6" t="s">
        <v>171</v>
      </c>
      <c r="I6" s="6" t="s">
        <v>172</v>
      </c>
      <c r="J6" s="6" t="s">
        <v>173</v>
      </c>
      <c r="K6" s="6" t="s">
        <v>174</v>
      </c>
    </row>
    <row r="7" ht="27" spans="1:11">
      <c r="A7" s="6">
        <v>5</v>
      </c>
      <c r="B7" s="6" t="s">
        <v>175</v>
      </c>
      <c r="C7" s="6" t="s">
        <v>167</v>
      </c>
      <c r="D7" s="6" t="s">
        <v>176</v>
      </c>
      <c r="E7" s="6" t="s">
        <v>177</v>
      </c>
      <c r="F7" s="6" t="s">
        <v>160</v>
      </c>
      <c r="G7" s="6" t="s">
        <v>178</v>
      </c>
      <c r="H7" s="6" t="s">
        <v>179</v>
      </c>
      <c r="I7" s="6" t="s">
        <v>180</v>
      </c>
      <c r="J7" s="6" t="s">
        <v>135</v>
      </c>
      <c r="K7" s="6" t="s">
        <v>181</v>
      </c>
    </row>
    <row r="8" ht="27" spans="1:11">
      <c r="A8" s="6">
        <v>6</v>
      </c>
      <c r="B8" s="6" t="s">
        <v>182</v>
      </c>
      <c r="C8" s="6" t="s">
        <v>139</v>
      </c>
      <c r="D8" s="6" t="s">
        <v>183</v>
      </c>
      <c r="E8" s="6" t="s">
        <v>184</v>
      </c>
      <c r="F8" s="6" t="s">
        <v>151</v>
      </c>
      <c r="G8" s="6" t="s">
        <v>185</v>
      </c>
      <c r="H8" s="6" t="s">
        <v>186</v>
      </c>
      <c r="I8" s="6" t="s">
        <v>187</v>
      </c>
      <c r="J8" s="6" t="s">
        <v>188</v>
      </c>
      <c r="K8" s="6" t="s">
        <v>156</v>
      </c>
    </row>
  </sheetData>
  <mergeCells count="1">
    <mergeCell ref="A1:K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topLeftCell="A2" workbookViewId="0">
      <selection activeCell="U13" sqref="U13"/>
    </sheetView>
  </sheetViews>
  <sheetFormatPr defaultColWidth="9" defaultRowHeight="13.5"/>
  <cols>
    <col min="18" max="18" width="21.625" customWidth="1"/>
  </cols>
  <sheetData>
    <row r="1" ht="20.25" customHeight="1" spans="1:18">
      <c r="A1" s="8" t="s">
        <v>29</v>
      </c>
      <c r="B1" s="2" t="s">
        <v>30</v>
      </c>
      <c r="C1" s="2" t="s">
        <v>31</v>
      </c>
      <c r="D1" s="2" t="s">
        <v>32</v>
      </c>
      <c r="E1" s="2" t="s">
        <v>33</v>
      </c>
      <c r="F1" s="2" t="s">
        <v>34</v>
      </c>
      <c r="G1" s="2" t="s">
        <v>35</v>
      </c>
      <c r="H1" s="2" t="s">
        <v>36</v>
      </c>
      <c r="I1" s="2" t="s">
        <v>37</v>
      </c>
      <c r="J1" s="2" t="s">
        <v>38</v>
      </c>
      <c r="K1" s="2" t="s">
        <v>39</v>
      </c>
      <c r="L1" s="2" t="s">
        <v>40</v>
      </c>
      <c r="M1" s="2" t="s">
        <v>41</v>
      </c>
      <c r="N1" s="2" t="s">
        <v>42</v>
      </c>
      <c r="O1" s="2" t="s">
        <v>43</v>
      </c>
      <c r="P1" s="2" t="s">
        <v>44</v>
      </c>
      <c r="Q1" s="2" t="s">
        <v>45</v>
      </c>
      <c r="R1" s="2" t="s">
        <v>46</v>
      </c>
    </row>
    <row r="2" spans="1:18">
      <c r="A2" s="2">
        <v>1</v>
      </c>
      <c r="B2" s="2" t="s">
        <v>189</v>
      </c>
      <c r="C2" s="2" t="s">
        <v>71</v>
      </c>
      <c r="D2" s="2" t="s">
        <v>190</v>
      </c>
      <c r="E2" s="2" t="s">
        <v>191</v>
      </c>
      <c r="F2" s="2" t="s">
        <v>192</v>
      </c>
      <c r="G2" s="2" t="s">
        <v>193</v>
      </c>
      <c r="H2" s="2" t="s">
        <v>194</v>
      </c>
      <c r="I2" s="2" t="s">
        <v>195</v>
      </c>
      <c r="J2" s="2" t="s">
        <v>196</v>
      </c>
      <c r="K2" s="2" t="s">
        <v>142</v>
      </c>
      <c r="L2" s="2" t="s">
        <v>197</v>
      </c>
      <c r="M2" s="2" t="s">
        <v>198</v>
      </c>
      <c r="N2" s="2" t="s">
        <v>155</v>
      </c>
      <c r="O2" s="2" t="s">
        <v>199</v>
      </c>
      <c r="P2" s="2" t="s">
        <v>199</v>
      </c>
      <c r="Q2" s="2" t="s">
        <v>199</v>
      </c>
      <c r="R2" s="2" t="s">
        <v>200</v>
      </c>
    </row>
    <row r="3" spans="1:18">
      <c r="A3" s="2">
        <v>2</v>
      </c>
      <c r="B3" s="2" t="s">
        <v>201</v>
      </c>
      <c r="C3" s="2" t="s">
        <v>71</v>
      </c>
      <c r="D3" s="2" t="s">
        <v>190</v>
      </c>
      <c r="E3" s="2" t="s">
        <v>83</v>
      </c>
      <c r="F3" s="2" t="s">
        <v>202</v>
      </c>
      <c r="G3" s="2" t="s">
        <v>203</v>
      </c>
      <c r="H3" s="2" t="s">
        <v>204</v>
      </c>
      <c r="I3" s="2" t="s">
        <v>205</v>
      </c>
      <c r="J3" s="2" t="s">
        <v>206</v>
      </c>
      <c r="K3" s="2" t="s">
        <v>142</v>
      </c>
      <c r="L3" s="2" t="s">
        <v>197</v>
      </c>
      <c r="M3" s="2" t="s">
        <v>207</v>
      </c>
      <c r="N3" s="2" t="s">
        <v>208</v>
      </c>
      <c r="O3" s="2" t="s">
        <v>209</v>
      </c>
      <c r="P3" s="2" t="s">
        <v>210</v>
      </c>
      <c r="Q3" s="2" t="s">
        <v>165</v>
      </c>
      <c r="R3" s="2" t="s">
        <v>200</v>
      </c>
    </row>
    <row r="4" spans="1:18">
      <c r="A4" s="2">
        <v>3</v>
      </c>
      <c r="B4" s="2" t="s">
        <v>211</v>
      </c>
      <c r="C4" s="2" t="s">
        <v>71</v>
      </c>
      <c r="D4" s="2" t="s">
        <v>190</v>
      </c>
      <c r="E4" s="2" t="s">
        <v>212</v>
      </c>
      <c r="F4" s="2" t="s">
        <v>213</v>
      </c>
      <c r="G4" s="2" t="s">
        <v>214</v>
      </c>
      <c r="H4" s="2" t="s">
        <v>215</v>
      </c>
      <c r="I4" s="2" t="s">
        <v>216</v>
      </c>
      <c r="J4" s="2" t="s">
        <v>217</v>
      </c>
      <c r="K4" s="2" t="s">
        <v>142</v>
      </c>
      <c r="L4" s="2" t="s">
        <v>197</v>
      </c>
      <c r="M4" s="2" t="s">
        <v>218</v>
      </c>
      <c r="N4" s="2" t="s">
        <v>219</v>
      </c>
      <c r="O4" s="2" t="s">
        <v>220</v>
      </c>
      <c r="P4" s="2" t="s">
        <v>221</v>
      </c>
      <c r="Q4" s="2" t="s">
        <v>173</v>
      </c>
      <c r="R4" s="2" t="s">
        <v>200</v>
      </c>
    </row>
    <row r="5" spans="1:18">
      <c r="A5" s="2">
        <v>4</v>
      </c>
      <c r="B5" s="2" t="s">
        <v>222</v>
      </c>
      <c r="C5" s="2" t="s">
        <v>71</v>
      </c>
      <c r="D5" s="2" t="s">
        <v>190</v>
      </c>
      <c r="E5" s="2" t="s">
        <v>191</v>
      </c>
      <c r="F5" s="2" t="s">
        <v>202</v>
      </c>
      <c r="G5" s="2" t="s">
        <v>223</v>
      </c>
      <c r="H5" s="2" t="s">
        <v>224</v>
      </c>
      <c r="I5" s="2" t="s">
        <v>205</v>
      </c>
      <c r="J5" s="2" t="s">
        <v>225</v>
      </c>
      <c r="K5" s="2" t="s">
        <v>142</v>
      </c>
      <c r="L5" s="2" t="s">
        <v>197</v>
      </c>
      <c r="M5" s="2" t="s">
        <v>226</v>
      </c>
      <c r="N5" s="2" t="s">
        <v>227</v>
      </c>
      <c r="O5" s="2" t="s">
        <v>228</v>
      </c>
      <c r="P5" s="2" t="s">
        <v>229</v>
      </c>
      <c r="Q5" s="2" t="s">
        <v>146</v>
      </c>
      <c r="R5" s="2" t="s">
        <v>200</v>
      </c>
    </row>
    <row r="6" spans="1:18">
      <c r="A6" s="2">
        <v>5</v>
      </c>
      <c r="B6" s="2" t="s">
        <v>70</v>
      </c>
      <c r="C6" s="2" t="s">
        <v>71</v>
      </c>
      <c r="D6" s="2" t="s">
        <v>72</v>
      </c>
      <c r="E6" s="2" t="s">
        <v>73</v>
      </c>
      <c r="F6" s="2" t="s">
        <v>74</v>
      </c>
      <c r="G6" s="2" t="s">
        <v>75</v>
      </c>
      <c r="H6" s="2" t="s">
        <v>76</v>
      </c>
      <c r="I6" s="2" t="s">
        <v>77</v>
      </c>
      <c r="J6" s="2" t="s">
        <v>78</v>
      </c>
      <c r="K6" s="2" t="s">
        <v>56</v>
      </c>
      <c r="L6" s="2" t="s">
        <v>57</v>
      </c>
      <c r="M6" s="2" t="s">
        <v>79</v>
      </c>
      <c r="N6" s="2" t="s">
        <v>80</v>
      </c>
      <c r="O6" s="2" t="s">
        <v>80</v>
      </c>
      <c r="P6" s="2" t="s">
        <v>80</v>
      </c>
      <c r="Q6" s="2" t="s">
        <v>80</v>
      </c>
      <c r="R6" s="2" t="s">
        <v>81</v>
      </c>
    </row>
    <row r="7" spans="1:18">
      <c r="A7" s="2">
        <v>6</v>
      </c>
      <c r="B7" s="2" t="s">
        <v>82</v>
      </c>
      <c r="C7" s="2" t="s">
        <v>71</v>
      </c>
      <c r="D7" s="2" t="s">
        <v>72</v>
      </c>
      <c r="E7" s="2" t="s">
        <v>83</v>
      </c>
      <c r="F7" s="2" t="s">
        <v>84</v>
      </c>
      <c r="G7" s="2" t="s">
        <v>85</v>
      </c>
      <c r="H7" s="2" t="s">
        <v>76</v>
      </c>
      <c r="I7" s="2" t="s">
        <v>77</v>
      </c>
      <c r="J7" s="2" t="s">
        <v>86</v>
      </c>
      <c r="K7" s="2" t="s">
        <v>56</v>
      </c>
      <c r="L7" s="2" t="s">
        <v>57</v>
      </c>
      <c r="M7" s="2" t="s">
        <v>87</v>
      </c>
      <c r="N7" s="2" t="s">
        <v>88</v>
      </c>
      <c r="O7" s="2" t="s">
        <v>88</v>
      </c>
      <c r="P7" s="2" t="s">
        <v>88</v>
      </c>
      <c r="Q7" s="2" t="s">
        <v>88</v>
      </c>
      <c r="R7" s="2" t="s">
        <v>81</v>
      </c>
    </row>
    <row r="8" spans="1:18">
      <c r="A8" s="2">
        <v>7</v>
      </c>
      <c r="B8" s="2" t="s">
        <v>230</v>
      </c>
      <c r="C8" s="2" t="s">
        <v>71</v>
      </c>
      <c r="D8" s="2" t="s">
        <v>72</v>
      </c>
      <c r="E8" s="2" t="s">
        <v>191</v>
      </c>
      <c r="F8" s="2" t="s">
        <v>231</v>
      </c>
      <c r="G8" s="2" t="s">
        <v>232</v>
      </c>
      <c r="H8" s="2" t="s">
        <v>233</v>
      </c>
      <c r="I8" s="2" t="s">
        <v>234</v>
      </c>
      <c r="J8" s="2" t="s">
        <v>235</v>
      </c>
      <c r="K8" s="2" t="s">
        <v>66</v>
      </c>
      <c r="L8" s="2" t="s">
        <v>197</v>
      </c>
      <c r="M8" s="2" t="s">
        <v>236</v>
      </c>
      <c r="N8" s="2" t="s">
        <v>237</v>
      </c>
      <c r="O8" s="2" t="s">
        <v>238</v>
      </c>
      <c r="P8" s="2" t="s">
        <v>239</v>
      </c>
      <c r="Q8" s="2" t="s">
        <v>240</v>
      </c>
      <c r="R8" s="2" t="s">
        <v>81</v>
      </c>
    </row>
    <row r="9" spans="1:18">
      <c r="A9" s="2">
        <v>8</v>
      </c>
      <c r="B9" s="2" t="s">
        <v>96</v>
      </c>
      <c r="C9" s="2" t="s">
        <v>71</v>
      </c>
      <c r="D9" s="2" t="s">
        <v>72</v>
      </c>
      <c r="E9" s="2" t="s">
        <v>83</v>
      </c>
      <c r="F9" s="2" t="s">
        <v>74</v>
      </c>
      <c r="G9" s="2" t="s">
        <v>97</v>
      </c>
      <c r="H9" s="2" t="s">
        <v>76</v>
      </c>
      <c r="I9" s="2" t="s">
        <v>98</v>
      </c>
      <c r="J9" s="2" t="s">
        <v>99</v>
      </c>
      <c r="K9" s="2" t="s">
        <v>56</v>
      </c>
      <c r="L9" s="2" t="s">
        <v>57</v>
      </c>
      <c r="M9" s="2" t="s">
        <v>100</v>
      </c>
      <c r="N9" s="2" t="s">
        <v>101</v>
      </c>
      <c r="O9" s="2" t="s">
        <v>101</v>
      </c>
      <c r="P9" s="2" t="s">
        <v>101</v>
      </c>
      <c r="Q9" s="2" t="s">
        <v>101</v>
      </c>
      <c r="R9" s="2" t="s">
        <v>81</v>
      </c>
    </row>
    <row r="10" spans="1:18">
      <c r="A10" s="2">
        <v>9</v>
      </c>
      <c r="B10" s="2" t="s">
        <v>102</v>
      </c>
      <c r="C10" s="2" t="s">
        <v>71</v>
      </c>
      <c r="D10" s="2" t="s">
        <v>72</v>
      </c>
      <c r="E10" s="2" t="s">
        <v>73</v>
      </c>
      <c r="F10" s="2" t="s">
        <v>103</v>
      </c>
      <c r="G10" s="2" t="s">
        <v>104</v>
      </c>
      <c r="H10" s="2" t="s">
        <v>76</v>
      </c>
      <c r="I10" s="2" t="s">
        <v>98</v>
      </c>
      <c r="J10" s="2" t="s">
        <v>99</v>
      </c>
      <c r="K10" s="2" t="s">
        <v>56</v>
      </c>
      <c r="L10" s="2" t="s">
        <v>57</v>
      </c>
      <c r="M10" s="2" t="s">
        <v>105</v>
      </c>
      <c r="N10" s="2" t="s">
        <v>106</v>
      </c>
      <c r="O10" s="2" t="s">
        <v>106</v>
      </c>
      <c r="P10" s="2" t="s">
        <v>106</v>
      </c>
      <c r="Q10" s="2" t="s">
        <v>106</v>
      </c>
      <c r="R10" s="2" t="s">
        <v>81</v>
      </c>
    </row>
    <row r="11" spans="1:18">
      <c r="A11" s="2">
        <v>10</v>
      </c>
      <c r="B11" s="2" t="s">
        <v>241</v>
      </c>
      <c r="C11" s="2" t="s">
        <v>242</v>
      </c>
      <c r="D11" s="2" t="s">
        <v>243</v>
      </c>
      <c r="E11" s="2" t="s">
        <v>73</v>
      </c>
      <c r="F11" s="2" t="s">
        <v>244</v>
      </c>
      <c r="G11" s="2" t="s">
        <v>245</v>
      </c>
      <c r="H11" s="2" t="s">
        <v>246</v>
      </c>
      <c r="I11" s="2" t="s">
        <v>247</v>
      </c>
      <c r="J11" s="2" t="s">
        <v>5</v>
      </c>
      <c r="K11" s="2" t="s">
        <v>248</v>
      </c>
      <c r="L11" s="2" t="s">
        <v>197</v>
      </c>
      <c r="M11" s="2" t="s">
        <v>249</v>
      </c>
      <c r="N11" s="2" t="s">
        <v>250</v>
      </c>
      <c r="O11" s="2" t="s">
        <v>251</v>
      </c>
      <c r="P11" s="2" t="s">
        <v>251</v>
      </c>
      <c r="Q11" s="2" t="s">
        <v>251</v>
      </c>
      <c r="R11" s="2" t="s">
        <v>252</v>
      </c>
    </row>
    <row r="12" spans="1:18">
      <c r="A12" s="2">
        <v>11</v>
      </c>
      <c r="B12" s="2" t="s">
        <v>253</v>
      </c>
      <c r="C12" s="2" t="s">
        <v>242</v>
      </c>
      <c r="D12" s="2" t="s">
        <v>243</v>
      </c>
      <c r="E12" s="2" t="s">
        <v>73</v>
      </c>
      <c r="F12" s="2" t="s">
        <v>254</v>
      </c>
      <c r="G12" s="2" t="s">
        <v>255</v>
      </c>
      <c r="H12" s="2" t="s">
        <v>256</v>
      </c>
      <c r="I12" s="2" t="s">
        <v>256</v>
      </c>
      <c r="J12" s="2" t="s">
        <v>5</v>
      </c>
      <c r="K12" s="2" t="s">
        <v>66</v>
      </c>
      <c r="L12" s="2" t="s">
        <v>197</v>
      </c>
      <c r="M12" s="2" t="s">
        <v>257</v>
      </c>
      <c r="N12" s="2" t="s">
        <v>250</v>
      </c>
      <c r="O12" s="2" t="s">
        <v>258</v>
      </c>
      <c r="P12" s="2" t="s">
        <v>181</v>
      </c>
      <c r="Q12" s="2" t="s">
        <v>179</v>
      </c>
      <c r="R12" s="2" t="s">
        <v>252</v>
      </c>
    </row>
    <row r="13" spans="1:18">
      <c r="A13" s="2">
        <v>12</v>
      </c>
      <c r="B13" s="2" t="s">
        <v>259</v>
      </c>
      <c r="C13" s="2" t="s">
        <v>71</v>
      </c>
      <c r="D13" s="2" t="s">
        <v>108</v>
      </c>
      <c r="E13" s="2" t="s">
        <v>83</v>
      </c>
      <c r="F13" s="2" t="s">
        <v>260</v>
      </c>
      <c r="G13" s="2" t="s">
        <v>261</v>
      </c>
      <c r="H13" s="2" t="s">
        <v>262</v>
      </c>
      <c r="I13" s="2" t="s">
        <v>263</v>
      </c>
      <c r="J13" s="2" t="s">
        <v>264</v>
      </c>
      <c r="K13" s="2" t="s">
        <v>122</v>
      </c>
      <c r="L13" s="2" t="s">
        <v>197</v>
      </c>
      <c r="M13" s="2" t="s">
        <v>265</v>
      </c>
      <c r="N13" s="2" t="s">
        <v>266</v>
      </c>
      <c r="O13" s="2" t="s">
        <v>267</v>
      </c>
      <c r="P13" s="2" t="s">
        <v>268</v>
      </c>
      <c r="Q13" s="2" t="s">
        <v>116</v>
      </c>
      <c r="R13" s="2" t="s">
        <v>118</v>
      </c>
    </row>
    <row r="14" spans="1:18">
      <c r="A14" s="2">
        <v>13</v>
      </c>
      <c r="B14" s="2" t="s">
        <v>269</v>
      </c>
      <c r="C14" s="2" t="s">
        <v>71</v>
      </c>
      <c r="D14" s="2" t="s">
        <v>108</v>
      </c>
      <c r="E14" s="2" t="s">
        <v>83</v>
      </c>
      <c r="F14" s="2" t="s">
        <v>270</v>
      </c>
      <c r="G14" s="2" t="s">
        <v>271</v>
      </c>
      <c r="H14" s="2" t="s">
        <v>272</v>
      </c>
      <c r="I14" s="2" t="s">
        <v>273</v>
      </c>
      <c r="J14" s="2" t="s">
        <v>274</v>
      </c>
      <c r="K14" s="2" t="s">
        <v>160</v>
      </c>
      <c r="L14" s="2" t="s">
        <v>197</v>
      </c>
      <c r="M14" s="2" t="s">
        <v>275</v>
      </c>
      <c r="N14" s="2" t="s">
        <v>276</v>
      </c>
      <c r="O14" s="2" t="s">
        <v>277</v>
      </c>
      <c r="P14" s="2" t="s">
        <v>116</v>
      </c>
      <c r="Q14" s="2" t="s">
        <v>278</v>
      </c>
      <c r="R14" s="2" t="s">
        <v>118</v>
      </c>
    </row>
    <row r="15" spans="1:18">
      <c r="A15" s="2">
        <v>14</v>
      </c>
      <c r="B15" s="2" t="s">
        <v>279</v>
      </c>
      <c r="C15" s="2" t="s">
        <v>71</v>
      </c>
      <c r="D15" s="2" t="s">
        <v>108</v>
      </c>
      <c r="E15" s="2" t="s">
        <v>83</v>
      </c>
      <c r="F15" s="2" t="s">
        <v>270</v>
      </c>
      <c r="G15" s="2" t="s">
        <v>280</v>
      </c>
      <c r="H15" s="2" t="s">
        <v>272</v>
      </c>
      <c r="I15" s="2" t="s">
        <v>273</v>
      </c>
      <c r="J15" s="2" t="s">
        <v>281</v>
      </c>
      <c r="K15" s="2" t="s">
        <v>160</v>
      </c>
      <c r="L15" s="2" t="s">
        <v>197</v>
      </c>
      <c r="M15" s="2" t="s">
        <v>282</v>
      </c>
      <c r="N15" s="2" t="s">
        <v>227</v>
      </c>
      <c r="O15" s="2" t="s">
        <v>283</v>
      </c>
      <c r="P15" s="2" t="s">
        <v>229</v>
      </c>
      <c r="Q15" s="2" t="s">
        <v>146</v>
      </c>
      <c r="R15" s="2" t="s">
        <v>118</v>
      </c>
    </row>
    <row r="16" spans="1:18">
      <c r="A16" s="2">
        <v>15</v>
      </c>
      <c r="B16" s="2" t="s">
        <v>284</v>
      </c>
      <c r="C16" s="2" t="s">
        <v>71</v>
      </c>
      <c r="D16" s="2" t="s">
        <v>108</v>
      </c>
      <c r="E16" s="2" t="s">
        <v>83</v>
      </c>
      <c r="F16" s="2" t="s">
        <v>270</v>
      </c>
      <c r="G16" s="2" t="s">
        <v>285</v>
      </c>
      <c r="H16" s="2" t="s">
        <v>286</v>
      </c>
      <c r="I16" s="2" t="s">
        <v>287</v>
      </c>
      <c r="J16" s="2" t="s">
        <v>288</v>
      </c>
      <c r="K16" s="2" t="s">
        <v>160</v>
      </c>
      <c r="L16" s="2" t="s">
        <v>197</v>
      </c>
      <c r="M16" s="2" t="s">
        <v>289</v>
      </c>
      <c r="N16" s="2" t="s">
        <v>208</v>
      </c>
      <c r="O16" s="2" t="s">
        <v>290</v>
      </c>
      <c r="P16" s="2" t="s">
        <v>210</v>
      </c>
      <c r="Q16" s="2" t="s">
        <v>165</v>
      </c>
      <c r="R16" s="2" t="s">
        <v>118</v>
      </c>
    </row>
    <row r="17" spans="1:18">
      <c r="A17" s="2">
        <v>16</v>
      </c>
      <c r="B17" s="2" t="s">
        <v>291</v>
      </c>
      <c r="C17" s="2" t="s">
        <v>71</v>
      </c>
      <c r="D17" s="2" t="s">
        <v>108</v>
      </c>
      <c r="E17" s="2" t="s">
        <v>292</v>
      </c>
      <c r="F17" s="2" t="s">
        <v>260</v>
      </c>
      <c r="G17" s="2" t="s">
        <v>293</v>
      </c>
      <c r="H17" s="2" t="s">
        <v>294</v>
      </c>
      <c r="I17" s="2" t="s">
        <v>295</v>
      </c>
      <c r="J17" s="2" t="s">
        <v>296</v>
      </c>
      <c r="K17" s="2" t="s">
        <v>160</v>
      </c>
      <c r="L17" s="2" t="s">
        <v>197</v>
      </c>
      <c r="M17" s="2" t="s">
        <v>297</v>
      </c>
      <c r="N17" s="2" t="s">
        <v>219</v>
      </c>
      <c r="O17" s="2" t="s">
        <v>298</v>
      </c>
      <c r="P17" s="2" t="s">
        <v>221</v>
      </c>
      <c r="Q17" s="2" t="s">
        <v>173</v>
      </c>
      <c r="R17" s="2" t="s">
        <v>118</v>
      </c>
    </row>
    <row r="18" spans="1:18">
      <c r="A18" s="2">
        <v>17</v>
      </c>
      <c r="B18" s="2" t="s">
        <v>299</v>
      </c>
      <c r="C18" s="2" t="s">
        <v>71</v>
      </c>
      <c r="D18" s="2" t="s">
        <v>108</v>
      </c>
      <c r="E18" s="2" t="s">
        <v>83</v>
      </c>
      <c r="F18" s="2" t="s">
        <v>270</v>
      </c>
      <c r="G18" s="2" t="s">
        <v>300</v>
      </c>
      <c r="H18" s="2" t="s">
        <v>272</v>
      </c>
      <c r="I18" s="2" t="s">
        <v>273</v>
      </c>
      <c r="J18" s="2" t="s">
        <v>274</v>
      </c>
      <c r="K18" s="2" t="s">
        <v>122</v>
      </c>
      <c r="L18" s="2" t="s">
        <v>197</v>
      </c>
      <c r="M18" s="2" t="s">
        <v>275</v>
      </c>
      <c r="N18" s="2" t="s">
        <v>266</v>
      </c>
      <c r="O18" s="2" t="s">
        <v>277</v>
      </c>
      <c r="P18" s="2" t="s">
        <v>268</v>
      </c>
      <c r="Q18" s="2" t="s">
        <v>116</v>
      </c>
      <c r="R18" s="2" t="s">
        <v>118</v>
      </c>
    </row>
    <row r="19" spans="1:18">
      <c r="A19" s="2">
        <v>18</v>
      </c>
      <c r="B19" s="2" t="s">
        <v>301</v>
      </c>
      <c r="C19" s="2" t="s">
        <v>71</v>
      </c>
      <c r="D19" s="2" t="s">
        <v>108</v>
      </c>
      <c r="E19" s="2" t="s">
        <v>83</v>
      </c>
      <c r="F19" s="2" t="s">
        <v>270</v>
      </c>
      <c r="G19" s="2" t="s">
        <v>302</v>
      </c>
      <c r="H19" s="2" t="s">
        <v>272</v>
      </c>
      <c r="I19" s="2" t="s">
        <v>273</v>
      </c>
      <c r="J19" s="2" t="s">
        <v>281</v>
      </c>
      <c r="K19" s="2" t="s">
        <v>160</v>
      </c>
      <c r="L19" s="2" t="s">
        <v>197</v>
      </c>
      <c r="M19" s="2" t="s">
        <v>282</v>
      </c>
      <c r="N19" s="2" t="s">
        <v>227</v>
      </c>
      <c r="O19" s="2" t="s">
        <v>283</v>
      </c>
      <c r="P19" s="2" t="s">
        <v>229</v>
      </c>
      <c r="Q19" s="2" t="s">
        <v>146</v>
      </c>
      <c r="R19" s="2" t="s">
        <v>118</v>
      </c>
    </row>
    <row r="20" spans="1:18">
      <c r="A20" s="2">
        <v>19</v>
      </c>
      <c r="B20" s="2" t="s">
        <v>303</v>
      </c>
      <c r="C20" s="2" t="s">
        <v>71</v>
      </c>
      <c r="D20" s="2" t="s">
        <v>108</v>
      </c>
      <c r="E20" s="2" t="s">
        <v>83</v>
      </c>
      <c r="F20" s="2" t="s">
        <v>270</v>
      </c>
      <c r="G20" s="2" t="s">
        <v>304</v>
      </c>
      <c r="H20" s="2" t="s">
        <v>286</v>
      </c>
      <c r="I20" s="2" t="s">
        <v>287</v>
      </c>
      <c r="J20" s="2" t="s">
        <v>288</v>
      </c>
      <c r="K20" s="2" t="s">
        <v>160</v>
      </c>
      <c r="L20" s="2" t="s">
        <v>197</v>
      </c>
      <c r="M20" s="2" t="s">
        <v>289</v>
      </c>
      <c r="N20" s="2" t="s">
        <v>208</v>
      </c>
      <c r="O20" s="2" t="s">
        <v>290</v>
      </c>
      <c r="P20" s="2" t="s">
        <v>210</v>
      </c>
      <c r="Q20" s="2" t="s">
        <v>165</v>
      </c>
      <c r="R20" s="2" t="s">
        <v>118</v>
      </c>
    </row>
    <row r="21" spans="1:18">
      <c r="A21" s="2">
        <v>20</v>
      </c>
      <c r="B21" s="2" t="s">
        <v>305</v>
      </c>
      <c r="C21" s="2" t="s">
        <v>71</v>
      </c>
      <c r="D21" s="2" t="s">
        <v>108</v>
      </c>
      <c r="E21" s="2" t="s">
        <v>83</v>
      </c>
      <c r="F21" s="2" t="s">
        <v>306</v>
      </c>
      <c r="G21" s="2" t="s">
        <v>307</v>
      </c>
      <c r="H21" s="2" t="s">
        <v>308</v>
      </c>
      <c r="I21" s="2" t="s">
        <v>309</v>
      </c>
      <c r="J21" s="2" t="s">
        <v>310</v>
      </c>
      <c r="K21" s="2" t="s">
        <v>151</v>
      </c>
      <c r="L21" s="2" t="s">
        <v>197</v>
      </c>
      <c r="M21" s="2" t="s">
        <v>311</v>
      </c>
      <c r="N21" s="2" t="s">
        <v>312</v>
      </c>
      <c r="O21" s="2" t="s">
        <v>313</v>
      </c>
      <c r="P21" s="2" t="s">
        <v>314</v>
      </c>
      <c r="Q21" s="2" t="s">
        <v>315</v>
      </c>
      <c r="R21" s="2" t="s">
        <v>118</v>
      </c>
    </row>
    <row r="22" spans="1:18">
      <c r="A22" s="2">
        <v>21</v>
      </c>
      <c r="B22" s="2" t="s">
        <v>316</v>
      </c>
      <c r="C22" s="2" t="s">
        <v>71</v>
      </c>
      <c r="D22" s="2" t="s">
        <v>108</v>
      </c>
      <c r="E22" s="2" t="s">
        <v>317</v>
      </c>
      <c r="F22" s="2" t="s">
        <v>318</v>
      </c>
      <c r="G22" s="2" t="s">
        <v>319</v>
      </c>
      <c r="H22" s="2" t="s">
        <v>320</v>
      </c>
      <c r="I22" s="2" t="s">
        <v>321</v>
      </c>
      <c r="J22" s="2" t="s">
        <v>322</v>
      </c>
      <c r="K22" s="2" t="s">
        <v>160</v>
      </c>
      <c r="L22" s="2" t="s">
        <v>197</v>
      </c>
      <c r="M22" s="2" t="s">
        <v>323</v>
      </c>
      <c r="N22" s="2" t="s">
        <v>324</v>
      </c>
      <c r="O22" s="2" t="s">
        <v>325</v>
      </c>
      <c r="P22" s="2" t="s">
        <v>174</v>
      </c>
      <c r="Q22" s="2" t="s">
        <v>171</v>
      </c>
      <c r="R22" s="2" t="s">
        <v>118</v>
      </c>
    </row>
    <row r="23" spans="1:18">
      <c r="A23" s="2">
        <v>22</v>
      </c>
      <c r="B23" s="2" t="s">
        <v>326</v>
      </c>
      <c r="C23" s="2" t="s">
        <v>71</v>
      </c>
      <c r="D23" s="2" t="s">
        <v>108</v>
      </c>
      <c r="E23" s="2" t="s">
        <v>83</v>
      </c>
      <c r="F23" s="2" t="s">
        <v>270</v>
      </c>
      <c r="G23" s="2" t="s">
        <v>327</v>
      </c>
      <c r="H23" s="2" t="s">
        <v>272</v>
      </c>
      <c r="I23" s="2" t="s">
        <v>273</v>
      </c>
      <c r="J23" s="2" t="s">
        <v>274</v>
      </c>
      <c r="K23" s="2" t="s">
        <v>151</v>
      </c>
      <c r="L23" s="2" t="s">
        <v>197</v>
      </c>
      <c r="M23" s="2" t="s">
        <v>275</v>
      </c>
      <c r="N23" s="2" t="s">
        <v>328</v>
      </c>
      <c r="O23" s="2" t="s">
        <v>277</v>
      </c>
      <c r="P23" s="2" t="s">
        <v>266</v>
      </c>
      <c r="Q23" s="2" t="s">
        <v>276</v>
      </c>
      <c r="R23" s="2" t="s">
        <v>118</v>
      </c>
    </row>
    <row r="24" spans="1:18">
      <c r="A24" s="2">
        <v>23</v>
      </c>
      <c r="B24" s="2" t="s">
        <v>329</v>
      </c>
      <c r="C24" s="2" t="s">
        <v>71</v>
      </c>
      <c r="D24" s="2" t="s">
        <v>108</v>
      </c>
      <c r="E24" s="2" t="s">
        <v>83</v>
      </c>
      <c r="F24" s="2" t="s">
        <v>270</v>
      </c>
      <c r="G24" s="2" t="s">
        <v>330</v>
      </c>
      <c r="H24" s="2" t="s">
        <v>272</v>
      </c>
      <c r="I24" s="2" t="s">
        <v>273</v>
      </c>
      <c r="J24" s="2" t="s">
        <v>331</v>
      </c>
      <c r="K24" s="2" t="s">
        <v>160</v>
      </c>
      <c r="L24" s="2" t="s">
        <v>197</v>
      </c>
      <c r="M24" s="2" t="s">
        <v>282</v>
      </c>
      <c r="N24" s="2" t="s">
        <v>227</v>
      </c>
      <c r="O24" s="2" t="s">
        <v>283</v>
      </c>
      <c r="P24" s="2" t="s">
        <v>229</v>
      </c>
      <c r="Q24" s="2" t="s">
        <v>146</v>
      </c>
      <c r="R24" s="2" t="s">
        <v>118</v>
      </c>
    </row>
    <row r="25" spans="1:18">
      <c r="A25" s="2">
        <v>24</v>
      </c>
      <c r="B25" s="2" t="s">
        <v>332</v>
      </c>
      <c r="C25" s="2" t="s">
        <v>71</v>
      </c>
      <c r="D25" s="2" t="s">
        <v>108</v>
      </c>
      <c r="E25" s="2" t="s">
        <v>73</v>
      </c>
      <c r="F25" s="2" t="s">
        <v>202</v>
      </c>
      <c r="G25" s="2" t="s">
        <v>333</v>
      </c>
      <c r="H25" s="2" t="s">
        <v>294</v>
      </c>
      <c r="I25" s="2" t="s">
        <v>295</v>
      </c>
      <c r="J25" s="2" t="s">
        <v>296</v>
      </c>
      <c r="K25" s="2" t="s">
        <v>160</v>
      </c>
      <c r="L25" s="2" t="s">
        <v>197</v>
      </c>
      <c r="M25" s="2" t="s">
        <v>334</v>
      </c>
      <c r="N25" s="2" t="s">
        <v>179</v>
      </c>
      <c r="O25" s="2" t="s">
        <v>335</v>
      </c>
      <c r="P25" s="2" t="s">
        <v>336</v>
      </c>
      <c r="Q25" s="2" t="s">
        <v>337</v>
      </c>
      <c r="R25" s="2" t="s">
        <v>118</v>
      </c>
    </row>
    <row r="26" spans="1:18">
      <c r="A26" s="2">
        <v>25</v>
      </c>
      <c r="B26" s="2" t="s">
        <v>338</v>
      </c>
      <c r="C26" s="2" t="s">
        <v>71</v>
      </c>
      <c r="D26" s="2" t="s">
        <v>108</v>
      </c>
      <c r="E26" s="2" t="s">
        <v>317</v>
      </c>
      <c r="F26" s="2" t="s">
        <v>231</v>
      </c>
      <c r="G26" s="2" t="s">
        <v>339</v>
      </c>
      <c r="H26" s="2" t="s">
        <v>340</v>
      </c>
      <c r="I26" s="2" t="s">
        <v>341</v>
      </c>
      <c r="J26" s="2" t="s">
        <v>342</v>
      </c>
      <c r="K26" s="2" t="s">
        <v>160</v>
      </c>
      <c r="L26" s="2" t="s">
        <v>197</v>
      </c>
      <c r="M26" s="2" t="s">
        <v>343</v>
      </c>
      <c r="N26" s="2" t="s">
        <v>344</v>
      </c>
      <c r="O26" s="2" t="s">
        <v>345</v>
      </c>
      <c r="P26" s="2" t="s">
        <v>346</v>
      </c>
      <c r="Q26" s="2" t="s">
        <v>347</v>
      </c>
      <c r="R26" s="2" t="s">
        <v>118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E2" sqref="E$1:E$1048576"/>
    </sheetView>
  </sheetViews>
  <sheetFormatPr defaultColWidth="9" defaultRowHeight="13.5" outlineLevelRow="3"/>
  <cols>
    <col min="4" max="4" width="15.75" customWidth="1"/>
    <col min="6" max="6" width="13.625" customWidth="1"/>
    <col min="7" max="7" width="12" style="3" customWidth="1"/>
    <col min="8" max="8" width="13" customWidth="1"/>
    <col min="9" max="9" width="12.375" customWidth="1"/>
  </cols>
  <sheetData>
    <row r="1" ht="22.5" spans="1:9">
      <c r="A1" s="4" t="s">
        <v>348</v>
      </c>
      <c r="B1" s="4"/>
      <c r="C1" s="4"/>
      <c r="D1" s="4"/>
      <c r="E1" s="4"/>
      <c r="F1" s="4"/>
      <c r="G1" s="4"/>
      <c r="H1" s="4"/>
      <c r="I1" s="4"/>
    </row>
    <row r="2" ht="38.25" customHeight="1" spans="1:9">
      <c r="A2" s="5" t="s">
        <v>29</v>
      </c>
      <c r="B2" s="2" t="s">
        <v>30</v>
      </c>
      <c r="C2" s="2" t="s">
        <v>36</v>
      </c>
      <c r="D2" s="2" t="s">
        <v>37</v>
      </c>
      <c r="E2" s="2" t="s">
        <v>39</v>
      </c>
      <c r="F2" s="2" t="s">
        <v>41</v>
      </c>
      <c r="G2" s="6" t="s">
        <v>44</v>
      </c>
      <c r="H2" s="6" t="s">
        <v>45</v>
      </c>
      <c r="I2" s="2"/>
    </row>
    <row r="3" ht="27" spans="1:9">
      <c r="A3" s="7">
        <v>1</v>
      </c>
      <c r="B3" s="6" t="s">
        <v>349</v>
      </c>
      <c r="C3" s="6" t="s">
        <v>350</v>
      </c>
      <c r="D3" s="6" t="s">
        <v>351</v>
      </c>
      <c r="E3" s="6" t="s">
        <v>160</v>
      </c>
      <c r="F3" s="6" t="s">
        <v>352</v>
      </c>
      <c r="G3" s="6" t="s">
        <v>221</v>
      </c>
      <c r="H3" s="6" t="s">
        <v>173</v>
      </c>
      <c r="I3" s="6"/>
    </row>
    <row r="4" ht="40.5" spans="1:9">
      <c r="A4" s="7">
        <v>2</v>
      </c>
      <c r="B4" s="6" t="s">
        <v>353</v>
      </c>
      <c r="C4" s="6" t="s">
        <v>354</v>
      </c>
      <c r="D4" s="6" t="s">
        <v>355</v>
      </c>
      <c r="E4" s="6" t="s">
        <v>356</v>
      </c>
      <c r="F4" s="6" t="s">
        <v>357</v>
      </c>
      <c r="G4" s="6" t="s">
        <v>358</v>
      </c>
      <c r="H4" s="6" t="s">
        <v>314</v>
      </c>
      <c r="I4" s="6"/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workbookViewId="0">
      <selection activeCell="G37" sqref="G37"/>
    </sheetView>
  </sheetViews>
  <sheetFormatPr defaultColWidth="9" defaultRowHeight="13.5" outlineLevelRow="5"/>
  <cols>
    <col min="1" max="1" width="9" style="1"/>
    <col min="18" max="18" width="15.625" customWidth="1"/>
  </cols>
  <sheetData>
    <row r="1" ht="18.75" customHeight="1" spans="1:18">
      <c r="A1" s="1" t="s">
        <v>29</v>
      </c>
      <c r="B1" s="2" t="s">
        <v>30</v>
      </c>
      <c r="C1" s="2" t="s">
        <v>31</v>
      </c>
      <c r="D1" s="2" t="s">
        <v>32</v>
      </c>
      <c r="E1" s="2" t="s">
        <v>33</v>
      </c>
      <c r="F1" s="2" t="s">
        <v>34</v>
      </c>
      <c r="G1" s="2" t="s">
        <v>35</v>
      </c>
      <c r="H1" s="2" t="s">
        <v>36</v>
      </c>
      <c r="I1" s="2" t="s">
        <v>37</v>
      </c>
      <c r="J1" s="2" t="s">
        <v>38</v>
      </c>
      <c r="K1" s="2" t="s">
        <v>39</v>
      </c>
      <c r="L1" s="2" t="s">
        <v>40</v>
      </c>
      <c r="M1" s="2" t="s">
        <v>41</v>
      </c>
      <c r="N1" s="2" t="s">
        <v>42</v>
      </c>
      <c r="O1" s="2" t="s">
        <v>43</v>
      </c>
      <c r="P1" s="2" t="s">
        <v>44</v>
      </c>
      <c r="Q1" s="2" t="s">
        <v>45</v>
      </c>
      <c r="R1" s="2" t="s">
        <v>46</v>
      </c>
    </row>
    <row r="2" spans="1:18">
      <c r="A2" s="2">
        <v>1</v>
      </c>
      <c r="B2" s="2" t="s">
        <v>359</v>
      </c>
      <c r="C2" s="2" t="s">
        <v>48</v>
      </c>
      <c r="D2" s="2" t="s">
        <v>360</v>
      </c>
      <c r="E2" s="2" t="s">
        <v>361</v>
      </c>
      <c r="F2" s="2" t="s">
        <v>362</v>
      </c>
      <c r="G2" s="2" t="s">
        <v>363</v>
      </c>
      <c r="H2" s="2" t="s">
        <v>364</v>
      </c>
      <c r="I2" s="2" t="s">
        <v>365</v>
      </c>
      <c r="J2" s="2" t="s">
        <v>366</v>
      </c>
      <c r="K2" s="2" t="s">
        <v>367</v>
      </c>
      <c r="L2" s="2" t="s">
        <v>368</v>
      </c>
      <c r="M2" s="2" t="s">
        <v>369</v>
      </c>
      <c r="N2" s="2" t="s">
        <v>208</v>
      </c>
      <c r="O2" s="2" t="s">
        <v>370</v>
      </c>
      <c r="P2" s="2" t="s">
        <v>370</v>
      </c>
      <c r="Q2" s="2" t="s">
        <v>370</v>
      </c>
      <c r="R2" s="2" t="s">
        <v>371</v>
      </c>
    </row>
    <row r="3" spans="1:18">
      <c r="A3" s="2">
        <v>2</v>
      </c>
      <c r="B3" s="2" t="s">
        <v>372</v>
      </c>
      <c r="C3" s="2" t="s">
        <v>48</v>
      </c>
      <c r="D3" s="2" t="s">
        <v>373</v>
      </c>
      <c r="E3" s="2" t="s">
        <v>361</v>
      </c>
      <c r="F3" s="2" t="s">
        <v>374</v>
      </c>
      <c r="G3" s="2" t="s">
        <v>375</v>
      </c>
      <c r="H3" s="2" t="s">
        <v>376</v>
      </c>
      <c r="I3" s="2" t="s">
        <v>377</v>
      </c>
      <c r="J3" s="2" t="s">
        <v>378</v>
      </c>
      <c r="K3" s="2" t="s">
        <v>114</v>
      </c>
      <c r="L3" s="2" t="s">
        <v>368</v>
      </c>
      <c r="M3" s="2" t="s">
        <v>379</v>
      </c>
      <c r="N3" s="2" t="s">
        <v>219</v>
      </c>
      <c r="O3" s="2" t="s">
        <v>380</v>
      </c>
      <c r="P3" s="2" t="s">
        <v>174</v>
      </c>
      <c r="Q3" s="2" t="s">
        <v>381</v>
      </c>
      <c r="R3" s="2" t="s">
        <v>382</v>
      </c>
    </row>
    <row r="4" spans="1:18">
      <c r="A4" s="2">
        <v>3</v>
      </c>
      <c r="B4" s="2" t="s">
        <v>383</v>
      </c>
      <c r="C4" s="2" t="s">
        <v>48</v>
      </c>
      <c r="D4" s="2" t="s">
        <v>384</v>
      </c>
      <c r="E4" s="2" t="s">
        <v>361</v>
      </c>
      <c r="F4" s="2" t="s">
        <v>385</v>
      </c>
      <c r="G4" s="2" t="s">
        <v>386</v>
      </c>
      <c r="H4" s="2" t="s">
        <v>387</v>
      </c>
      <c r="I4" s="2" t="s">
        <v>388</v>
      </c>
      <c r="J4" s="2" t="s">
        <v>389</v>
      </c>
      <c r="K4" s="2" t="s">
        <v>142</v>
      </c>
      <c r="L4" s="2" t="s">
        <v>368</v>
      </c>
      <c r="M4" s="2" t="s">
        <v>390</v>
      </c>
      <c r="N4" s="2" t="s">
        <v>391</v>
      </c>
      <c r="O4" s="2" t="s">
        <v>392</v>
      </c>
      <c r="P4" s="2" t="s">
        <v>381</v>
      </c>
      <c r="Q4" s="2" t="s">
        <v>171</v>
      </c>
      <c r="R4" s="2" t="s">
        <v>393</v>
      </c>
    </row>
    <row r="5" spans="1:18">
      <c r="A5" s="2">
        <v>4</v>
      </c>
      <c r="B5" s="2" t="s">
        <v>394</v>
      </c>
      <c r="C5" s="2" t="s">
        <v>48</v>
      </c>
      <c r="D5" s="2" t="s">
        <v>360</v>
      </c>
      <c r="E5" s="2" t="s">
        <v>361</v>
      </c>
      <c r="F5" s="2" t="s">
        <v>374</v>
      </c>
      <c r="G5" s="2" t="s">
        <v>395</v>
      </c>
      <c r="H5" s="2" t="s">
        <v>396</v>
      </c>
      <c r="I5" s="2" t="s">
        <v>397</v>
      </c>
      <c r="J5" s="2" t="s">
        <v>398</v>
      </c>
      <c r="K5" s="2" t="s">
        <v>367</v>
      </c>
      <c r="L5" s="2" t="s">
        <v>368</v>
      </c>
      <c r="M5" s="2" t="s">
        <v>399</v>
      </c>
      <c r="N5" s="2" t="s">
        <v>155</v>
      </c>
      <c r="O5" s="2" t="s">
        <v>400</v>
      </c>
      <c r="P5" s="2" t="s">
        <v>239</v>
      </c>
      <c r="Q5" s="2" t="s">
        <v>401</v>
      </c>
      <c r="R5" s="2" t="s">
        <v>371</v>
      </c>
    </row>
    <row r="6" spans="1:18">
      <c r="A6" s="2">
        <v>5</v>
      </c>
      <c r="B6" s="2" t="s">
        <v>402</v>
      </c>
      <c r="C6" s="2" t="s">
        <v>48</v>
      </c>
      <c r="D6" s="2" t="s">
        <v>72</v>
      </c>
      <c r="E6" s="2" t="s">
        <v>361</v>
      </c>
      <c r="F6" s="2" t="s">
        <v>403</v>
      </c>
      <c r="G6" s="2" t="s">
        <v>404</v>
      </c>
      <c r="H6" s="2" t="s">
        <v>405</v>
      </c>
      <c r="I6" s="2" t="s">
        <v>406</v>
      </c>
      <c r="J6" s="2" t="s">
        <v>407</v>
      </c>
      <c r="K6" s="2" t="s">
        <v>367</v>
      </c>
      <c r="L6" s="2" t="s">
        <v>368</v>
      </c>
      <c r="M6" s="2" t="s">
        <v>408</v>
      </c>
      <c r="N6" s="2" t="s">
        <v>381</v>
      </c>
      <c r="O6" s="2" t="s">
        <v>409</v>
      </c>
      <c r="P6" s="2" t="s">
        <v>392</v>
      </c>
      <c r="Q6" s="2" t="s">
        <v>173</v>
      </c>
      <c r="R6" s="2" t="s">
        <v>81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重点车辆报废率统计表</vt:lpstr>
      <vt:lpstr>危化车未报废</vt:lpstr>
      <vt:lpstr>重型货车未报废</vt:lpstr>
      <vt:lpstr>重型挂车未报废</vt:lpstr>
      <vt:lpstr>农村面包车未报废</vt:lpstr>
      <vt:lpstr>营转非未报废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DXXZX-05</cp:lastModifiedBy>
  <dcterms:created xsi:type="dcterms:W3CDTF">2019-11-01T03:34:00Z</dcterms:created>
  <cp:lastPrinted>2020-01-08T07:50:00Z</cp:lastPrinted>
  <dcterms:modified xsi:type="dcterms:W3CDTF">2020-01-15T03:05:32Z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