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DF3" lockStructure="1"/>
  <bookViews>
    <workbookView windowWidth="23325" windowHeight="9840"/>
  </bookViews>
  <sheets>
    <sheet name="入围体检人员名单" sheetId="2" r:id="rId1"/>
  </sheets>
  <definedNames>
    <definedName name="_xlnm.Print_Titles" localSheetId="0">入围体检人员名单!$2:$3</definedName>
    <definedName name="_xlnm._FilterDatabase" localSheetId="0" hidden="1">入围体检人员名单!$A$3:$J$19</definedName>
  </definedNames>
  <calcPr calcId="144525"/>
</workbook>
</file>

<file path=xl/sharedStrings.xml><?xml version="1.0" encoding="utf-8"?>
<sst xmlns="http://schemas.openxmlformats.org/spreadsheetml/2006/main" count="39" uniqueCount="28">
  <si>
    <t>附件2：</t>
  </si>
  <si>
    <t>白沙黎族自治县2022年公开招聘幼儿园员额人员
入围体检人员名单</t>
  </si>
  <si>
    <t>序号</t>
  </si>
  <si>
    <t>姓名</t>
  </si>
  <si>
    <t>准考证号</t>
  </si>
  <si>
    <t>报考岗位</t>
  </si>
  <si>
    <t>备注</t>
  </si>
  <si>
    <t>李二秋</t>
  </si>
  <si>
    <t>0101-专技岗(白沙黎族自治县幼儿园)</t>
  </si>
  <si>
    <t>王惠</t>
  </si>
  <si>
    <t>王盈</t>
  </si>
  <si>
    <t>邓智红</t>
  </si>
  <si>
    <t>0201-专技岗(白沙黎族自治县第二幼儿园)</t>
  </si>
  <si>
    <t>尹卓</t>
  </si>
  <si>
    <t>林艳</t>
  </si>
  <si>
    <t>蔡菊茹</t>
  </si>
  <si>
    <t>蔡妹乾</t>
  </si>
  <si>
    <t>黄小曼</t>
  </si>
  <si>
    <t>张海霞</t>
  </si>
  <si>
    <t>0301-专技岗(白沙黎族自治县七坊镇中心幼儿园第二分园)</t>
  </si>
  <si>
    <t>何海花</t>
  </si>
  <si>
    <t>陈笔妍</t>
  </si>
  <si>
    <t>羊气育</t>
  </si>
  <si>
    <t>0401-专技岗(白沙黎族自治县七坊镇幼儿园第三分园)</t>
  </si>
  <si>
    <t>刘丽桃</t>
  </si>
  <si>
    <t>杜海芬</t>
  </si>
  <si>
    <t>黎秋秀</t>
  </si>
  <si>
    <t>0501-专技岗(白沙黎族自治县 阜龙乡幼儿园分园)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</si>
</sst>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topLeftCell="A4" workbookViewId="0">
      <selection activeCell="G9" sqref="G9"/>
    </sheetView>
  </sheetViews>
  <sheetFormatPr defaultColWidth="12.5" defaultRowHeight="32" customHeight="1" outlineLevelCol="4"/>
  <cols>
    <col min="1" max="1" width="7.125" style="1" customWidth="1"/>
    <col min="2" max="2" width="9.625" style="1" customWidth="1"/>
    <col min="3" max="3" width="19.75" style="1" customWidth="1"/>
    <col min="4" max="4" width="59.625" style="1" customWidth="1"/>
    <col min="5" max="5" width="10.125" style="3" customWidth="1"/>
    <col min="6" max="16378" width="12.5" style="1" customWidth="1"/>
    <col min="16379" max="16384" width="12.5" style="1"/>
  </cols>
  <sheetData>
    <row r="1" customHeight="1" spans="1:1">
      <c r="A1" s="1" t="s">
        <v>0</v>
      </c>
    </row>
    <row r="2" s="1" customFormat="1" ht="57" customHeight="1" spans="1:5">
      <c r="A2" s="4" t="s">
        <v>1</v>
      </c>
      <c r="B2" s="5"/>
      <c r="C2" s="5"/>
      <c r="D2" s="5"/>
      <c r="E2" s="5"/>
    </row>
    <row r="3" s="2" customFormat="1" ht="39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ht="18.75" spans="1:5">
      <c r="A4" s="8">
        <v>1</v>
      </c>
      <c r="B4" s="8" t="s">
        <v>7</v>
      </c>
      <c r="C4" s="8" t="str">
        <f>"202206250528"</f>
        <v>202206250528</v>
      </c>
      <c r="D4" s="9" t="s">
        <v>8</v>
      </c>
      <c r="E4" s="10"/>
    </row>
    <row r="5" s="1" customFormat="1" ht="18.75" spans="1:5">
      <c r="A5" s="8">
        <v>2</v>
      </c>
      <c r="B5" s="8" t="s">
        <v>9</v>
      </c>
      <c r="C5" s="8" t="str">
        <f>"202206250604"</f>
        <v>202206250604</v>
      </c>
      <c r="D5" s="9" t="s">
        <v>8</v>
      </c>
      <c r="E5" s="10"/>
    </row>
    <row r="6" s="1" customFormat="1" ht="18.75" spans="1:5">
      <c r="A6" s="8">
        <v>3</v>
      </c>
      <c r="B6" s="8" t="s">
        <v>10</v>
      </c>
      <c r="C6" s="8" t="str">
        <f>"202206250503"</f>
        <v>202206250503</v>
      </c>
      <c r="D6" s="9" t="s">
        <v>8</v>
      </c>
      <c r="E6" s="10"/>
    </row>
    <row r="7" s="1" customFormat="1" ht="18.75" spans="1:5">
      <c r="A7" s="8">
        <v>4</v>
      </c>
      <c r="B7" s="8" t="s">
        <v>11</v>
      </c>
      <c r="C7" s="8" t="str">
        <f>"202206250704"</f>
        <v>202206250704</v>
      </c>
      <c r="D7" s="9" t="s">
        <v>12</v>
      </c>
      <c r="E7" s="10"/>
    </row>
    <row r="8" s="1" customFormat="1" ht="18.75" spans="1:5">
      <c r="A8" s="8">
        <v>5</v>
      </c>
      <c r="B8" s="8" t="s">
        <v>13</v>
      </c>
      <c r="C8" s="8" t="str">
        <f>"202206251602"</f>
        <v>202206251602</v>
      </c>
      <c r="D8" s="9" t="s">
        <v>12</v>
      </c>
      <c r="E8" s="10"/>
    </row>
    <row r="9" s="1" customFormat="1" ht="18.75" spans="1:5">
      <c r="A9" s="8">
        <v>6</v>
      </c>
      <c r="B9" s="8" t="s">
        <v>14</v>
      </c>
      <c r="C9" s="8" t="str">
        <f>"202206252523"</f>
        <v>202206252523</v>
      </c>
      <c r="D9" s="9" t="s">
        <v>12</v>
      </c>
      <c r="E9" s="10"/>
    </row>
    <row r="10" s="1" customFormat="1" ht="18.75" spans="1:5">
      <c r="A10" s="8">
        <v>7</v>
      </c>
      <c r="B10" s="8" t="s">
        <v>15</v>
      </c>
      <c r="C10" s="8" t="str">
        <f>"202206251319"</f>
        <v>202206251319</v>
      </c>
      <c r="D10" s="9" t="s">
        <v>12</v>
      </c>
      <c r="E10" s="10"/>
    </row>
    <row r="11" s="1" customFormat="1" ht="18.75" spans="1:5">
      <c r="A11" s="8">
        <v>8</v>
      </c>
      <c r="B11" s="8" t="s">
        <v>16</v>
      </c>
      <c r="C11" s="8" t="str">
        <f>"202206251505"</f>
        <v>202206251505</v>
      </c>
      <c r="D11" s="9" t="s">
        <v>12</v>
      </c>
      <c r="E11" s="10"/>
    </row>
    <row r="12" s="1" customFormat="1" ht="18.75" spans="1:5">
      <c r="A12" s="8">
        <v>9</v>
      </c>
      <c r="B12" s="8" t="s">
        <v>17</v>
      </c>
      <c r="C12" s="8" t="str">
        <f>"202206251528"</f>
        <v>202206251528</v>
      </c>
      <c r="D12" s="9" t="s">
        <v>12</v>
      </c>
      <c r="E12" s="10"/>
    </row>
    <row r="13" s="1" customFormat="1" ht="37.5" spans="1:5">
      <c r="A13" s="8">
        <v>10</v>
      </c>
      <c r="B13" s="8" t="s">
        <v>18</v>
      </c>
      <c r="C13" s="8" t="str">
        <f>"202206252827"</f>
        <v>202206252827</v>
      </c>
      <c r="D13" s="9" t="s">
        <v>19</v>
      </c>
      <c r="E13" s="10"/>
    </row>
    <row r="14" s="1" customFormat="1" ht="37.5" spans="1:5">
      <c r="A14" s="8">
        <v>11</v>
      </c>
      <c r="B14" s="8" t="s">
        <v>20</v>
      </c>
      <c r="C14" s="8" t="str">
        <f>"202206252609"</f>
        <v>202206252609</v>
      </c>
      <c r="D14" s="9" t="s">
        <v>19</v>
      </c>
      <c r="E14" s="10"/>
    </row>
    <row r="15" s="1" customFormat="1" ht="37.5" spans="1:5">
      <c r="A15" s="8">
        <v>12</v>
      </c>
      <c r="B15" s="8" t="s">
        <v>21</v>
      </c>
      <c r="C15" s="8" t="str">
        <f>"202206252807"</f>
        <v>202206252807</v>
      </c>
      <c r="D15" s="9" t="s">
        <v>19</v>
      </c>
      <c r="E15" s="10"/>
    </row>
    <row r="16" s="1" customFormat="1" ht="18.75" spans="1:5">
      <c r="A16" s="8">
        <v>13</v>
      </c>
      <c r="B16" s="8" t="s">
        <v>22</v>
      </c>
      <c r="C16" s="8" t="str">
        <f>"202206252913"</f>
        <v>202206252913</v>
      </c>
      <c r="D16" s="9" t="s">
        <v>23</v>
      </c>
      <c r="E16" s="10"/>
    </row>
    <row r="17" s="1" customFormat="1" ht="18.75" spans="1:5">
      <c r="A17" s="8">
        <v>14</v>
      </c>
      <c r="B17" s="8" t="s">
        <v>24</v>
      </c>
      <c r="C17" s="8" t="str">
        <f>"202206252917"</f>
        <v>202206252917</v>
      </c>
      <c r="D17" s="9" t="s">
        <v>23</v>
      </c>
      <c r="E17" s="10"/>
    </row>
    <row r="18" s="1" customFormat="1" ht="18.75" spans="1:5">
      <c r="A18" s="8">
        <v>15</v>
      </c>
      <c r="B18" s="8" t="s">
        <v>25</v>
      </c>
      <c r="C18" s="8" t="str">
        <f>"202206252919"</f>
        <v>202206252919</v>
      </c>
      <c r="D18" s="9" t="s">
        <v>23</v>
      </c>
      <c r="E18" s="10"/>
    </row>
    <row r="19" s="1" customFormat="1" ht="18.75" spans="1:5">
      <c r="A19" s="8">
        <v>16</v>
      </c>
      <c r="B19" s="8" t="s">
        <v>26</v>
      </c>
      <c r="C19" s="8" t="str">
        <f>"202206253219"</f>
        <v>202206253219</v>
      </c>
      <c r="D19" s="9" t="s">
        <v>27</v>
      </c>
      <c r="E19" s="10"/>
    </row>
    <row r="20" ht="18.75" spans="1:5">
      <c r="A20" s="11"/>
      <c r="B20" s="11"/>
      <c r="C20" s="11"/>
      <c r="D20" s="11"/>
      <c r="E20" s="12"/>
    </row>
  </sheetData>
  <sheetProtection password="FA3A" sheet="1" objects="1"/>
  <mergeCells count="1">
    <mergeCell ref="A2:E2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秋粟香</cp:lastModifiedBy>
  <dcterms:created xsi:type="dcterms:W3CDTF">2022-07-25T03:48:00Z</dcterms:created>
  <dcterms:modified xsi:type="dcterms:W3CDTF">2022-08-01T08:28:48Z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B4E5B663CA794A62B52A378D71F3FECF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false</vt:bool>
  </property>
</Properties>
</file>