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面试成绩汇总表" sheetId="3" r:id="rId1"/>
  </sheets>
  <definedNames>
    <definedName name="_xlnm._FilterDatabase" localSheetId="0" hidden="1">面试成绩汇总表!$A$3:$H$3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<sst xmlns="http://schemas.openxmlformats.org/spreadsheetml/2006/main" count="42" uniqueCount="34">
  <si>
    <t>附件1：</t>
  </si>
  <si>
    <t>聚四方之才 共建自贸港“智汇海之南”白沙县2023年考核招聘县民族歌舞团、县少年儿童业余体校事业单位工作人员面试成绩汇总表</t>
  </si>
  <si>
    <t>序号</t>
  </si>
  <si>
    <t>报考岗位</t>
  </si>
  <si>
    <t>身份证号</t>
  </si>
  <si>
    <t>姓名</t>
  </si>
  <si>
    <t>面试成绩</t>
  </si>
  <si>
    <t>排名</t>
  </si>
  <si>
    <t>备注</t>
  </si>
  <si>
    <t>0101_歌唱演员</t>
  </si>
  <si>
    <t>460006********2910</t>
  </si>
  <si>
    <t>460030********5410</t>
  </si>
  <si>
    <t>杨海龙</t>
  </si>
  <si>
    <t>2</t>
  </si>
  <si>
    <t>460003********6611</t>
  </si>
  <si>
    <t>3</t>
  </si>
  <si>
    <t>460030********1818</t>
  </si>
  <si>
    <t>4</t>
  </si>
  <si>
    <t>460030********0912</t>
  </si>
  <si>
    <t>5</t>
  </si>
  <si>
    <t>469027********8557</t>
  </si>
  <si>
    <t>缺考</t>
  </si>
  <si>
    <t>0103_作曲</t>
  </si>
  <si>
    <t>460007********0827</t>
  </si>
  <si>
    <t>面试成绩未达到合格分数线</t>
  </si>
  <si>
    <t>230230********0449</t>
  </si>
  <si>
    <t>0102_主持人</t>
  </si>
  <si>
    <t>410411********564X</t>
  </si>
  <si>
    <t>0104_拳击教练</t>
  </si>
  <si>
    <t>410621********053X</t>
  </si>
  <si>
    <t>张红亮</t>
  </si>
  <si>
    <t>0105_田径教练</t>
  </si>
  <si>
    <t>460033********7199</t>
  </si>
  <si>
    <t>李亚贵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</si>
</sst>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topLeftCell="A2" workbookViewId="0">
      <selection activeCell="G9" sqref="G9"/>
    </sheetView>
  </sheetViews>
  <sheetFormatPr defaultColWidth="11.875" defaultRowHeight="33" customHeight="1" outlineLevelCol="6"/>
  <cols>
    <col min="1" max="1" width="7.25" style="3" customWidth="1"/>
    <col min="2" max="2" width="18.875" style="3" customWidth="1"/>
    <col min="3" max="3" width="23.5" style="3" customWidth="1"/>
    <col min="4" max="4" width="11.875" style="3" customWidth="1"/>
    <col min="5" max="5" width="14.5" style="4" customWidth="1"/>
    <col min="6" max="6" width="9.375" style="5" customWidth="1"/>
    <col min="7" max="7" width="15.375" style="3" customWidth="1"/>
    <col min="8" max="16382" width="11.875" style="3" customWidth="1"/>
    <col min="16383" max="16383" width="11.875" style="3"/>
  </cols>
  <sheetData>
    <row r="1" ht="21" customHeight="1" spans="1:2">
      <c r="A1" s="6" t="s">
        <v>0</v>
      </c>
      <c r="B1" s="6"/>
    </row>
    <row r="2" s="1" customFormat="1" ht="72" customHeight="1" spans="1:7">
      <c r="A2" s="7" t="s">
        <v>1</v>
      </c>
      <c r="B2" s="8"/>
      <c r="C2" s="8"/>
      <c r="D2" s="8"/>
      <c r="E2" s="9"/>
      <c r="F2" s="10"/>
      <c r="G2" s="8"/>
    </row>
    <row r="3" s="2" customFormat="1" customHeight="1" spans="1:7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1" t="s">
        <v>8</v>
      </c>
    </row>
    <row r="4" s="3" customFormat="1" customHeight="1" spans="1:7">
      <c r="A4" s="14">
        <v>1</v>
      </c>
      <c r="B4" s="15" t="s">
        <v>9</v>
      </c>
      <c r="C4" s="15" t="s">
        <v>10</v>
      </c>
      <c r="D4" s="15" t="str">
        <f>"顾时祥"</f>
        <v>顾时祥</v>
      </c>
      <c r="E4" s="16">
        <v>84.33</v>
      </c>
      <c r="F4" s="17">
        <v>1</v>
      </c>
      <c r="G4" s="14"/>
    </row>
    <row r="5" s="3" customFormat="1" customHeight="1" spans="1:7">
      <c r="A5" s="14">
        <v>2</v>
      </c>
      <c r="B5" s="15" t="s">
        <v>9</v>
      </c>
      <c r="C5" s="15" t="s">
        <v>11</v>
      </c>
      <c r="D5" s="15" t="s">
        <v>12</v>
      </c>
      <c r="E5" s="16">
        <v>81.67</v>
      </c>
      <c r="F5" s="17" t="s">
        <v>13</v>
      </c>
      <c r="G5" s="14"/>
    </row>
    <row r="6" s="3" customFormat="1" customHeight="1" spans="1:7">
      <c r="A6" s="14">
        <v>3</v>
      </c>
      <c r="B6" s="15" t="s">
        <v>9</v>
      </c>
      <c r="C6" s="15" t="s">
        <v>14</v>
      </c>
      <c r="D6" s="15" t="str">
        <f>"钟庆好"</f>
        <v>钟庆好</v>
      </c>
      <c r="E6" s="16">
        <v>76.33</v>
      </c>
      <c r="F6" s="17" t="s">
        <v>15</v>
      </c>
      <c r="G6" s="14"/>
    </row>
    <row r="7" s="3" customFormat="1" customHeight="1" spans="1:7">
      <c r="A7" s="14">
        <v>4</v>
      </c>
      <c r="B7" s="15" t="s">
        <v>9</v>
      </c>
      <c r="C7" s="15" t="s">
        <v>16</v>
      </c>
      <c r="D7" s="15" t="str">
        <f>"吴儒磊"</f>
        <v>吴儒磊</v>
      </c>
      <c r="E7" s="16">
        <v>73.67</v>
      </c>
      <c r="F7" s="17" t="s">
        <v>17</v>
      </c>
      <c r="G7" s="14"/>
    </row>
    <row r="8" s="3" customFormat="1" customHeight="1" spans="1:7">
      <c r="A8" s="14">
        <v>5</v>
      </c>
      <c r="B8" s="15" t="s">
        <v>9</v>
      </c>
      <c r="C8" s="15" t="s">
        <v>18</v>
      </c>
      <c r="D8" s="15" t="str">
        <f>"王明径"</f>
        <v>王明径</v>
      </c>
      <c r="E8" s="16">
        <v>70</v>
      </c>
      <c r="F8" s="17" t="s">
        <v>19</v>
      </c>
      <c r="G8" s="14"/>
    </row>
    <row r="9" s="3" customFormat="1" customHeight="1" spans="1:7">
      <c r="A9" s="14">
        <v>6</v>
      </c>
      <c r="B9" s="15" t="s">
        <v>9</v>
      </c>
      <c r="C9" s="15" t="s">
        <v>20</v>
      </c>
      <c r="D9" s="15" t="str">
        <f>"吉可睿"</f>
        <v>吉可睿</v>
      </c>
      <c r="E9" s="16"/>
      <c r="F9" s="17"/>
      <c r="G9" s="14" t="s">
        <v>21</v>
      </c>
    </row>
    <row r="10" s="3" customFormat="1" ht="39" customHeight="1" spans="1:7">
      <c r="A10" s="14">
        <v>7</v>
      </c>
      <c r="B10" s="15" t="s">
        <v>22</v>
      </c>
      <c r="C10" s="15" t="s">
        <v>23</v>
      </c>
      <c r="D10" s="15" t="str">
        <f>"王玉"</f>
        <v>王玉</v>
      </c>
      <c r="E10" s="16">
        <v>31.67</v>
      </c>
      <c r="F10" s="17"/>
      <c r="G10" s="18" t="s">
        <v>24</v>
      </c>
    </row>
    <row r="11" s="3" customFormat="1" customHeight="1" spans="1:7">
      <c r="A11" s="14">
        <v>8</v>
      </c>
      <c r="B11" s="15" t="s">
        <v>22</v>
      </c>
      <c r="C11" s="15" t="s">
        <v>25</v>
      </c>
      <c r="D11" s="15" t="str">
        <f>"刘旭楠"</f>
        <v>刘旭楠</v>
      </c>
      <c r="E11" s="16"/>
      <c r="F11" s="17"/>
      <c r="G11" s="14" t="s">
        <v>21</v>
      </c>
    </row>
    <row r="12" s="3" customFormat="1" customHeight="1" spans="1:7">
      <c r="A12" s="14">
        <v>9</v>
      </c>
      <c r="B12" s="15" t="s">
        <v>26</v>
      </c>
      <c r="C12" s="15" t="s">
        <v>27</v>
      </c>
      <c r="D12" s="15" t="str">
        <f>"荆嘉宝"</f>
        <v>荆嘉宝</v>
      </c>
      <c r="E12" s="16"/>
      <c r="F12" s="17"/>
      <c r="G12" s="14" t="s">
        <v>21</v>
      </c>
    </row>
    <row r="13" customHeight="1" spans="1:7">
      <c r="A13" s="14">
        <v>10</v>
      </c>
      <c r="B13" s="15" t="s">
        <v>28</v>
      </c>
      <c r="C13" s="15" t="s">
        <v>29</v>
      </c>
      <c r="D13" s="15" t="s">
        <v>30</v>
      </c>
      <c r="E13" s="16">
        <v>85.33</v>
      </c>
      <c r="F13" s="17">
        <v>1</v>
      </c>
      <c r="G13" s="14"/>
    </row>
    <row r="14" customHeight="1" spans="1:7">
      <c r="A14" s="14">
        <v>11</v>
      </c>
      <c r="B14" s="15" t="s">
        <v>31</v>
      </c>
      <c r="C14" s="15" t="s">
        <v>32</v>
      </c>
      <c r="D14" s="15" t="s">
        <v>33</v>
      </c>
      <c r="E14" s="16">
        <v>81.67</v>
      </c>
      <c r="F14" s="17">
        <v>1</v>
      </c>
      <c r="G14" s="14"/>
    </row>
  </sheetData>
  <sheetProtection password="CF7A" sheet="1" objects="1"/>
  <mergeCells count="2">
    <mergeCell ref="A1:B1"/>
    <mergeCell ref="A2:G2"/>
  </mergeCells>
  <pageMargins left="0.156944444444444" right="0.196527777777778" top="0.196527777777778" bottom="0.0784722222222222" header="0.5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Yeving</cp:lastModifiedBy>
  <dcterms:created xsi:type="dcterms:W3CDTF">2024-01-09T03:54:00Z</dcterms:created>
  <dcterms:modified xsi:type="dcterms:W3CDTF">2024-01-15T07:07:33Z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6198E192DD514439962F129C40B4568F_13</vt:lpwstr>
  </property>
  <property fmtid="{D5CDD505-2E9C-101B-9397-08002B2CF9AE}" pid="3" name="KSOProductBuildVer">
    <vt:lpwstr>2052-12.1.0.16120</vt:lpwstr>
  </property>
</Properties>
</file>