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90" windowWidth="19200" windowHeight="11640"/>
  </bookViews>
  <sheets>
    <sheet name="南开乡办公设备购置项目评分表" sheetId="4" r:id="rId1"/>
    <sheet name="Sheet1" sheetId="5" r:id="rId2"/>
  </sheets>
  <calcPr calcId="181029"/>
</workbook>
</file>

<file path=xl/calcChain.xml><?xml version="1.0" encoding="utf-8"?>
<calcChain xmlns="http://schemas.openxmlformats.org/spreadsheetml/2006/main">
  <c r="H4" i="5" l="1"/>
  <c r="G8" i="5"/>
  <c r="F8" i="5"/>
  <c r="J25" i="4" l="1"/>
</calcChain>
</file>

<file path=xl/sharedStrings.xml><?xml version="1.0" encoding="utf-8"?>
<sst xmlns="http://schemas.openxmlformats.org/spreadsheetml/2006/main" count="99" uniqueCount="97">
  <si>
    <t>附件2-1</t>
  </si>
  <si>
    <t>一级指标</t>
  </si>
  <si>
    <t>分值</t>
  </si>
  <si>
    <t>二级指标</t>
  </si>
  <si>
    <t>三级指标</t>
  </si>
  <si>
    <t>指标解释</t>
  </si>
  <si>
    <t>评价标准</t>
  </si>
  <si>
    <t>项目决策</t>
  </si>
  <si>
    <t>项目目标</t>
  </si>
  <si>
    <t>目标内容</t>
  </si>
  <si>
    <t>目标是否明确、细化、量化</t>
  </si>
  <si>
    <t>目标明确（1分），目标细化（1分），目标量化（2分）</t>
  </si>
  <si>
    <t>决策过程</t>
  </si>
  <si>
    <t>决策依据</t>
  </si>
  <si>
    <t>项目是否符合经济社会发展规划和部门年度工作计划；是否根据需要制定中长期实施规划</t>
  </si>
  <si>
    <t>项目符合经济社会发展规划和部门年度工作计划（2分），根据需要制定中长期实施规划（1分）</t>
  </si>
  <si>
    <t>资金分配</t>
  </si>
  <si>
    <t>分配办法</t>
  </si>
  <si>
    <t>分配结果</t>
  </si>
  <si>
    <t>资金分配是否符合相关管理办法；分配结果是否合理</t>
  </si>
  <si>
    <t>项目符合相关分配办法（2分），资金分配合理（4分）</t>
  </si>
  <si>
    <t>项目管理</t>
  </si>
  <si>
    <t>资金到位</t>
  </si>
  <si>
    <t>到位率</t>
  </si>
  <si>
    <t>到位时效</t>
  </si>
  <si>
    <t>资金管理</t>
  </si>
  <si>
    <t>资金使用</t>
  </si>
  <si>
    <t>财务管理</t>
  </si>
  <si>
    <t>组织实施</t>
  </si>
  <si>
    <t>组织机构</t>
  </si>
  <si>
    <t>管理制度</t>
  </si>
  <si>
    <t>项目绩效</t>
  </si>
  <si>
    <t>项目产出</t>
  </si>
  <si>
    <t>产出数量</t>
  </si>
  <si>
    <t>项目产出数量是否达到绩效目标</t>
  </si>
  <si>
    <t>产出质量</t>
  </si>
  <si>
    <t>项目产出质量是否达到绩效目标</t>
  </si>
  <si>
    <t>产出时效</t>
  </si>
  <si>
    <t>项目产出时效是否达到绩效目标</t>
  </si>
  <si>
    <t>产出成本</t>
  </si>
  <si>
    <t>项目产出成本是否按绩效目标控制</t>
  </si>
  <si>
    <t>社会效益</t>
  </si>
  <si>
    <t>项目实施是否产生社会综合效益</t>
  </si>
  <si>
    <t>可持续影响</t>
  </si>
  <si>
    <t>项目实施对人、自然、资源是否带来可持续影响</t>
  </si>
  <si>
    <t>项目预期服务对象对项目实施的满意程度</t>
  </si>
  <si>
    <t>总分</t>
  </si>
  <si>
    <t>得分</t>
  </si>
  <si>
    <t>实际完成指标值</t>
  </si>
  <si>
    <t>项目效果</t>
    <phoneticPr fontId="1" type="noConversion"/>
  </si>
  <si>
    <t>服务对象满意度</t>
    <phoneticPr fontId="1" type="noConversion"/>
  </si>
  <si>
    <t>满意度95%以上（8分），小于95%按比例计算得分</t>
    <phoneticPr fontId="1" type="noConversion"/>
  </si>
  <si>
    <t>决策程序</t>
    <phoneticPr fontId="1" type="noConversion"/>
  </si>
  <si>
    <t>项目是否符合申报条件；申报、批复程序是否符合相关管理办法；项目调整是否履行相应手续</t>
    <phoneticPr fontId="1" type="noConversion"/>
  </si>
  <si>
    <t>项目符合申报条件（2分），申报、批复程序符合相关管理办法（2分），项目实施调整履行相应手续（1分）</t>
    <phoneticPr fontId="1" type="noConversion"/>
  </si>
  <si>
    <t>是否根据需要制定相关资金管理办法，并在管理办法中明确资金分配办法；资金分配因素是否全面、合理</t>
    <phoneticPr fontId="1" type="noConversion"/>
  </si>
  <si>
    <t>办法健全、规范（1分），因素选择全面、合理（1分）</t>
    <phoneticPr fontId="1" type="noConversion"/>
  </si>
  <si>
    <t>实际到位/计划到位×100%</t>
    <phoneticPr fontId="1" type="noConversion"/>
  </si>
  <si>
    <t>根据项目实际到位资金占计划的比重计算得分（3分）</t>
    <phoneticPr fontId="1" type="noConversion"/>
  </si>
  <si>
    <t>资金是否及时到位；若未及时到位，是否影响项目进度</t>
    <phoneticPr fontId="1" type="noConversion"/>
  </si>
  <si>
    <t>及时到位（2分），未及时到位但未影响项目进度（1.5分），未及时到位并影响项目进度（0-1分）。</t>
    <phoneticPr fontId="1" type="noConversion"/>
  </si>
  <si>
    <t>是否存在支出依据不合规、虚列项目支出的情况；是否存在截留、挤占、挪用项目资金情况；是否存在超标准开支情况</t>
    <phoneticPr fontId="1" type="noConversion"/>
  </si>
  <si>
    <t>虚列（套取）扣4-7分，支出依据不合规扣1分，截留、挤占、挪用扣3-6分，超标准开支扣2-5分</t>
    <phoneticPr fontId="1" type="noConversion"/>
  </si>
  <si>
    <t>资金管理、费用支出等制度是否健全，是否严格执行；会计核算是否规范</t>
    <phoneticPr fontId="1" type="noConversion"/>
  </si>
  <si>
    <t>财务制度健全（1分），严格执行制度（1分），会计核算规范（1分）。</t>
    <phoneticPr fontId="1" type="noConversion"/>
  </si>
  <si>
    <t>机构是否健全、分工是否明确</t>
    <phoneticPr fontId="1" type="noConversion"/>
  </si>
  <si>
    <t>机构健全、分工明确（1分）</t>
    <phoneticPr fontId="1" type="noConversion"/>
  </si>
  <si>
    <t>是否建立健全项目管理制度；是否严格执行相关项目管理制度</t>
    <phoneticPr fontId="1" type="noConversion"/>
  </si>
  <si>
    <t>建立健全项目管理制度（2分）；严格执行相关项目管理制度（7分）</t>
    <phoneticPr fontId="1" type="noConversion"/>
  </si>
  <si>
    <t>绩效评价指标体系评分表</t>
    <phoneticPr fontId="1" type="noConversion"/>
  </si>
  <si>
    <t>该项目为经常性项目，符合经济社会发展规划和部门年度工作计划，但未制定中长期实施规划文件。</t>
    <phoneticPr fontId="1" type="noConversion"/>
  </si>
  <si>
    <t>年度内及时完成（8分），未及时完成（0分）。</t>
    <phoneticPr fontId="1" type="noConversion"/>
  </si>
  <si>
    <t>年度内及时完成办公设备购置</t>
    <phoneticPr fontId="1" type="noConversion"/>
  </si>
  <si>
    <t>设备均能正常使用（8分），设备大部分能正常使用（5分），设备少部分或是均不能正常使用（0分）。</t>
    <phoneticPr fontId="1" type="noConversion"/>
  </si>
  <si>
    <t>新购置的办公设备验收合格均能正常使用</t>
    <phoneticPr fontId="1" type="noConversion"/>
  </si>
  <si>
    <t>基本完成（7分），完成情况较好（5分），完成情况一般（3分），完成情况较差（0分）。</t>
    <phoneticPr fontId="1" type="noConversion"/>
  </si>
  <si>
    <t>基本根据需要完成办公设备购置</t>
    <phoneticPr fontId="1" type="noConversion"/>
  </si>
  <si>
    <t>办公设备使用寿命受使用强度、方式及部分主客观因素的影响，预计基本能达到各项设备的平均使用年限，可持续能力较好。</t>
    <phoneticPr fontId="1" type="noConversion"/>
  </si>
  <si>
    <t>该项目为经常性项目，管理机构参考部门管理机构，无需单设。</t>
    <phoneticPr fontId="1" type="noConversion"/>
  </si>
  <si>
    <t>该项目为经常性项目，无需制定专项资金管理办法，经费支出遵守上级部门及部门内部的各项管理制度,，并按照年初预算分配项目资金。</t>
    <phoneticPr fontId="1" type="noConversion"/>
  </si>
  <si>
    <t>社会效益很好（8分），社会效益较好（5分），社会效益一般（3分）。</t>
    <phoneticPr fontId="1" type="noConversion"/>
  </si>
  <si>
    <t>可持续性很好（8分），可持续性较好（5分），可持续性一般（3分）。</t>
    <phoneticPr fontId="1" type="noConversion"/>
  </si>
  <si>
    <t>支出未超预算（8分），超预算支出10%以内（6分）。超预算支出10%-20%（3分）。超预算支出20%以上（0分）。</t>
    <phoneticPr fontId="1" type="noConversion"/>
  </si>
  <si>
    <t>该项目为经常性项目，管理按照《预算法》、《行政单位会计制度》、《财政资金报账制度管理办法》及各上级部门有关管理制度等执行。</t>
    <phoneticPr fontId="1" type="noConversion"/>
  </si>
  <si>
    <t>资金到位及时</t>
    <phoneticPr fontId="1" type="noConversion"/>
  </si>
  <si>
    <t>该项目符合申报条件，根据《白沙黎族自治县财政局关于批复2019年部门预算的通知》（白财[2019]23号），该项目申报、批复、调整程序合规。</t>
    <phoneticPr fontId="1" type="noConversion"/>
  </si>
  <si>
    <t>根据《白沙黎族自治县财政局关于批复2019年部门预算的通知》（白财[2019]23号），该项目资金分配已经县财政局审批，符合预算法、相关资金管理办法的规定，分配结果基本合理。</t>
    <phoneticPr fontId="1" type="noConversion"/>
  </si>
  <si>
    <t>通过对办公设备进行更新，提高工作人员工作效率，改善办公环境，提升了单位整体形象和群众满意度，社会效益较好。</t>
    <phoneticPr fontId="1" type="noConversion"/>
  </si>
  <si>
    <t>根据项目绩效目标表，办公设备购置项目的目标为更新办公设备（办公桌、椅、电脑），提高工作效率。该项目项目目标明确，已设细化及量化目标。</t>
    <phoneticPr fontId="1" type="noConversion"/>
  </si>
  <si>
    <t>白沙黎族自治县南开乡财政所2019年度办公设备购置项目</t>
    <phoneticPr fontId="1" type="noConversion"/>
  </si>
  <si>
    <t>根据南开乡财政所提供的项目支出明细账及会计资料，该项目资金支出依据合理，基本按照项目目标用途支出，不存在挤占、挪用、超标准开支情况。</t>
    <phoneticPr fontId="1" type="noConversion"/>
  </si>
  <si>
    <t>（1）南开乡财务制度参照《预算法》、《行政单位会计制度》、《财政资金报账制度管理办法》及各上级部门有关财务制度等，并严格遵照执行。（2）会计核算均已实行委派会计制度，统一由会计核算中心对各单位的收、支进行核算。</t>
    <phoneticPr fontId="1" type="noConversion"/>
  </si>
  <si>
    <t>实际</t>
    <phoneticPr fontId="1" type="noConversion"/>
  </si>
  <si>
    <t>计划</t>
    <phoneticPr fontId="1" type="noConversion"/>
  </si>
  <si>
    <t>通过问卷调查，满意度96%。</t>
    <phoneticPr fontId="1" type="noConversion"/>
  </si>
  <si>
    <t>县财政局于2019年3月下达预算批复，资金到位率98%，节约资金0.08万元。</t>
    <phoneticPr fontId="1" type="noConversion"/>
  </si>
  <si>
    <t>该项目预算经费4.03万元，实际支出3.95万元。成本控制较好。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</si>
</sst>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theme="1"/>
      <name val="黑体"/>
      <family val="3"/>
      <charset val="134"/>
    </font>
    <font>
      <sz val="11"/>
      <name val="宋体"/>
      <family val="2"/>
      <charset val="134"/>
      <scheme val="minor"/>
    </font>
    <font>
      <b/>
      <sz val="9"/>
      <name val="宋体"/>
      <family val="2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H:\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19050</xdr:colOff>
      <xdr:row>4</xdr:row>
      <xdr:rowOff>19050</xdr:rowOff>
    </xdr:to>
    <xdr:pic>
      <xdr:nvPicPr>
        <xdr:cNvPr id="2" name="图片 1" descr="H:\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47700" y="1319213"/>
          <a:ext cx="19050" cy="190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19050</xdr:colOff>
      <xdr:row>4</xdr:row>
      <xdr:rowOff>19050</xdr:rowOff>
    </xdr:to>
    <xdr:pic>
      <xdr:nvPicPr>
        <xdr:cNvPr id="3" name="图片 2" descr="H:\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47700" y="1319213"/>
          <a:ext cx="19050" cy="190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19050</xdr:colOff>
      <xdr:row>4</xdr:row>
      <xdr:rowOff>19050</xdr:rowOff>
    </xdr:to>
    <xdr:pic>
      <xdr:nvPicPr>
        <xdr:cNvPr id="4" name="图片 3" descr="H:\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47700" y="1319213"/>
          <a:ext cx="19050" cy="190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19050</xdr:colOff>
      <xdr:row>4</xdr:row>
      <xdr:rowOff>19050</xdr:rowOff>
    </xdr:to>
    <xdr:pic>
      <xdr:nvPicPr>
        <xdr:cNvPr id="5" name="图片 4" descr="H:\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47700" y="1319213"/>
          <a:ext cx="19050" cy="19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5"/>
  <sheetViews>
    <sheetView tabSelected="1" view="pageBreakPreview" zoomScale="60" zoomScaleNormal="12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Q11" sqref="Q11"/>
    </sheetView>
  </sheetViews>
  <sheetFormatPr defaultRowHeight="13.5" x14ac:dyDescent="0.15"/>
  <cols>
    <col min="6" max="6" width="9.125" style="3"/>
    <col min="7" max="7" width="22.25" customWidth="1"/>
    <col min="8" max="8" width="21.625" customWidth="1"/>
    <col min="9" max="9" width="28.375" customWidth="1"/>
    <col min="10" max="10" width="9.125" style="13"/>
  </cols>
  <sheetData>
    <row r="1" spans="1:11" x14ac:dyDescent="0.15">
      <c r="A1" s="1" t="s">
        <v>0</v>
      </c>
      <c r="F1"/>
    </row>
    <row r="2" spans="1:11" ht="18.75" x14ac:dyDescent="0.15">
      <c r="A2" s="29" t="s">
        <v>89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8.75" x14ac:dyDescent="0.1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22.5" customHeight="1" x14ac:dyDescent="0.15">
      <c r="A4" s="21" t="s">
        <v>1</v>
      </c>
      <c r="B4" s="21" t="s">
        <v>2</v>
      </c>
      <c r="C4" s="21" t="s">
        <v>3</v>
      </c>
      <c r="D4" s="21" t="s">
        <v>2</v>
      </c>
      <c r="E4" s="21" t="s">
        <v>4</v>
      </c>
      <c r="F4" s="21" t="s">
        <v>2</v>
      </c>
      <c r="G4" s="21" t="s">
        <v>5</v>
      </c>
      <c r="H4" s="22" t="s">
        <v>6</v>
      </c>
      <c r="I4" s="21" t="s">
        <v>48</v>
      </c>
      <c r="J4" s="23" t="s">
        <v>47</v>
      </c>
    </row>
    <row r="5" spans="1:11" x14ac:dyDescent="0.15">
      <c r="A5" s="21"/>
      <c r="B5" s="21"/>
      <c r="C5" s="21"/>
      <c r="D5" s="21"/>
      <c r="E5" s="21"/>
      <c r="F5" s="21"/>
      <c r="G5" s="21"/>
      <c r="H5" s="22"/>
      <c r="I5" s="21"/>
      <c r="J5" s="24"/>
    </row>
    <row r="6" spans="1:11" ht="67.5" x14ac:dyDescent="0.15">
      <c r="A6" s="25" t="s">
        <v>7</v>
      </c>
      <c r="B6" s="25">
        <v>20</v>
      </c>
      <c r="C6" s="5" t="s">
        <v>8</v>
      </c>
      <c r="D6" s="5">
        <v>4</v>
      </c>
      <c r="E6" s="5" t="s">
        <v>9</v>
      </c>
      <c r="F6" s="5">
        <v>4</v>
      </c>
      <c r="G6" s="6" t="s">
        <v>10</v>
      </c>
      <c r="H6" s="4" t="s">
        <v>11</v>
      </c>
      <c r="I6" s="19" t="s">
        <v>88</v>
      </c>
      <c r="J6" s="14">
        <v>4</v>
      </c>
    </row>
    <row r="7" spans="1:11" ht="45" x14ac:dyDescent="0.15">
      <c r="A7" s="25"/>
      <c r="B7" s="25"/>
      <c r="C7" s="25" t="s">
        <v>12</v>
      </c>
      <c r="D7" s="25">
        <v>8</v>
      </c>
      <c r="E7" s="5" t="s">
        <v>13</v>
      </c>
      <c r="F7" s="5">
        <v>3</v>
      </c>
      <c r="G7" s="6" t="s">
        <v>14</v>
      </c>
      <c r="H7" s="6" t="s">
        <v>15</v>
      </c>
      <c r="I7" s="12" t="s">
        <v>70</v>
      </c>
      <c r="J7" s="14">
        <v>2</v>
      </c>
      <c r="K7" s="8"/>
    </row>
    <row r="8" spans="1:11" ht="56.25" x14ac:dyDescent="0.15">
      <c r="A8" s="25"/>
      <c r="B8" s="25"/>
      <c r="C8" s="25"/>
      <c r="D8" s="25"/>
      <c r="E8" s="5" t="s">
        <v>52</v>
      </c>
      <c r="F8" s="5">
        <v>5</v>
      </c>
      <c r="G8" s="6" t="s">
        <v>53</v>
      </c>
      <c r="H8" s="6" t="s">
        <v>54</v>
      </c>
      <c r="I8" s="16" t="s">
        <v>85</v>
      </c>
      <c r="J8" s="14">
        <v>5</v>
      </c>
    </row>
    <row r="9" spans="1:11" ht="56.25" x14ac:dyDescent="0.15">
      <c r="A9" s="25"/>
      <c r="B9" s="25"/>
      <c r="C9" s="25" t="s">
        <v>16</v>
      </c>
      <c r="D9" s="25">
        <v>8</v>
      </c>
      <c r="E9" s="5" t="s">
        <v>17</v>
      </c>
      <c r="F9" s="5">
        <v>2</v>
      </c>
      <c r="G9" s="6" t="s">
        <v>55</v>
      </c>
      <c r="H9" s="6" t="s">
        <v>56</v>
      </c>
      <c r="I9" s="16" t="s">
        <v>79</v>
      </c>
      <c r="J9" s="14">
        <v>2</v>
      </c>
      <c r="K9" s="8"/>
    </row>
    <row r="10" spans="1:11" ht="78.75" x14ac:dyDescent="0.15">
      <c r="A10" s="25"/>
      <c r="B10" s="25"/>
      <c r="C10" s="25"/>
      <c r="D10" s="25"/>
      <c r="E10" s="5" t="s">
        <v>18</v>
      </c>
      <c r="F10" s="5">
        <v>6</v>
      </c>
      <c r="G10" s="6" t="s">
        <v>19</v>
      </c>
      <c r="H10" s="6" t="s">
        <v>20</v>
      </c>
      <c r="I10" s="16" t="s">
        <v>86</v>
      </c>
      <c r="J10" s="14">
        <v>6</v>
      </c>
    </row>
    <row r="11" spans="1:11" ht="33.75" x14ac:dyDescent="0.15">
      <c r="A11" s="25" t="s">
        <v>21</v>
      </c>
      <c r="B11" s="25">
        <v>25</v>
      </c>
      <c r="C11" s="25" t="s">
        <v>22</v>
      </c>
      <c r="D11" s="25">
        <v>5</v>
      </c>
      <c r="E11" s="5" t="s">
        <v>23</v>
      </c>
      <c r="F11" s="5">
        <v>3</v>
      </c>
      <c r="G11" s="6" t="s">
        <v>57</v>
      </c>
      <c r="H11" s="6" t="s">
        <v>58</v>
      </c>
      <c r="I11" s="16" t="s">
        <v>95</v>
      </c>
      <c r="J11" s="14">
        <v>3</v>
      </c>
    </row>
    <row r="12" spans="1:11" ht="45" x14ac:dyDescent="0.15">
      <c r="A12" s="25"/>
      <c r="B12" s="25"/>
      <c r="C12" s="25"/>
      <c r="D12" s="25"/>
      <c r="E12" s="5" t="s">
        <v>24</v>
      </c>
      <c r="F12" s="5">
        <v>2</v>
      </c>
      <c r="G12" s="6" t="s">
        <v>59</v>
      </c>
      <c r="H12" s="6" t="s">
        <v>60</v>
      </c>
      <c r="I12" s="20" t="s">
        <v>84</v>
      </c>
      <c r="J12" s="14">
        <v>2</v>
      </c>
    </row>
    <row r="13" spans="1:11" ht="67.5" x14ac:dyDescent="0.15">
      <c r="A13" s="25"/>
      <c r="B13" s="25"/>
      <c r="C13" s="25" t="s">
        <v>25</v>
      </c>
      <c r="D13" s="25">
        <v>10</v>
      </c>
      <c r="E13" s="5" t="s">
        <v>26</v>
      </c>
      <c r="F13" s="5">
        <v>7</v>
      </c>
      <c r="G13" s="6" t="s">
        <v>61</v>
      </c>
      <c r="H13" s="6" t="s">
        <v>62</v>
      </c>
      <c r="I13" s="16" t="s">
        <v>90</v>
      </c>
      <c r="J13" s="14">
        <v>7</v>
      </c>
      <c r="K13" s="8"/>
    </row>
    <row r="14" spans="1:11" ht="90" x14ac:dyDescent="0.15">
      <c r="A14" s="25"/>
      <c r="B14" s="25"/>
      <c r="C14" s="25"/>
      <c r="D14" s="25"/>
      <c r="E14" s="5" t="s">
        <v>27</v>
      </c>
      <c r="F14" s="5">
        <v>3</v>
      </c>
      <c r="G14" s="6" t="s">
        <v>63</v>
      </c>
      <c r="H14" s="6" t="s">
        <v>64</v>
      </c>
      <c r="I14" s="17" t="s">
        <v>91</v>
      </c>
      <c r="J14" s="14">
        <v>3</v>
      </c>
    </row>
    <row r="15" spans="1:11" ht="33.75" x14ac:dyDescent="0.15">
      <c r="A15" s="25"/>
      <c r="B15" s="25"/>
      <c r="C15" s="25" t="s">
        <v>28</v>
      </c>
      <c r="D15" s="25">
        <v>10</v>
      </c>
      <c r="E15" s="5" t="s">
        <v>29</v>
      </c>
      <c r="F15" s="5">
        <v>1</v>
      </c>
      <c r="G15" s="6" t="s">
        <v>65</v>
      </c>
      <c r="H15" s="6" t="s">
        <v>66</v>
      </c>
      <c r="I15" s="16" t="s">
        <v>78</v>
      </c>
      <c r="J15" s="14">
        <v>1</v>
      </c>
      <c r="K15" s="8"/>
    </row>
    <row r="16" spans="1:11" ht="56.25" x14ac:dyDescent="0.15">
      <c r="A16" s="25"/>
      <c r="B16" s="25"/>
      <c r="C16" s="25"/>
      <c r="D16" s="25"/>
      <c r="E16" s="5" t="s">
        <v>30</v>
      </c>
      <c r="F16" s="5">
        <v>9</v>
      </c>
      <c r="G16" s="6" t="s">
        <v>67</v>
      </c>
      <c r="H16" s="6" t="s">
        <v>68</v>
      </c>
      <c r="I16" s="17" t="s">
        <v>83</v>
      </c>
      <c r="J16" s="14">
        <v>9</v>
      </c>
    </row>
    <row r="17" spans="1:10" ht="45" x14ac:dyDescent="0.15">
      <c r="A17" s="25" t="s">
        <v>31</v>
      </c>
      <c r="B17" s="25">
        <v>55</v>
      </c>
      <c r="C17" s="25" t="s">
        <v>32</v>
      </c>
      <c r="D17" s="25">
        <v>31</v>
      </c>
      <c r="E17" s="5" t="s">
        <v>33</v>
      </c>
      <c r="F17" s="9">
        <v>7</v>
      </c>
      <c r="G17" s="6" t="s">
        <v>34</v>
      </c>
      <c r="H17" s="12" t="s">
        <v>75</v>
      </c>
      <c r="I17" s="12" t="s">
        <v>76</v>
      </c>
      <c r="J17" s="14">
        <v>7</v>
      </c>
    </row>
    <row r="18" spans="1:10" ht="56.25" x14ac:dyDescent="0.15">
      <c r="A18" s="25"/>
      <c r="B18" s="25"/>
      <c r="C18" s="25"/>
      <c r="D18" s="25"/>
      <c r="E18" s="5" t="s">
        <v>35</v>
      </c>
      <c r="F18" s="9">
        <v>8</v>
      </c>
      <c r="G18" s="6" t="s">
        <v>36</v>
      </c>
      <c r="H18" s="12" t="s">
        <v>73</v>
      </c>
      <c r="I18" s="12" t="s">
        <v>74</v>
      </c>
      <c r="J18" s="14">
        <v>8</v>
      </c>
    </row>
    <row r="19" spans="1:10" ht="22.5" x14ac:dyDescent="0.15">
      <c r="A19" s="25"/>
      <c r="B19" s="25"/>
      <c r="C19" s="25"/>
      <c r="D19" s="25"/>
      <c r="E19" s="5" t="s">
        <v>37</v>
      </c>
      <c r="F19" s="9">
        <v>8</v>
      </c>
      <c r="G19" s="6" t="s">
        <v>38</v>
      </c>
      <c r="H19" s="10" t="s">
        <v>71</v>
      </c>
      <c r="I19" s="12" t="s">
        <v>72</v>
      </c>
      <c r="J19" s="14">
        <v>8</v>
      </c>
    </row>
    <row r="20" spans="1:10" ht="56.25" x14ac:dyDescent="0.15">
      <c r="A20" s="25"/>
      <c r="B20" s="25"/>
      <c r="C20" s="25"/>
      <c r="D20" s="25"/>
      <c r="E20" s="5" t="s">
        <v>39</v>
      </c>
      <c r="F20" s="9">
        <v>8</v>
      </c>
      <c r="G20" s="6" t="s">
        <v>40</v>
      </c>
      <c r="H20" s="17" t="s">
        <v>82</v>
      </c>
      <c r="I20" s="18" t="s">
        <v>96</v>
      </c>
      <c r="J20" s="14">
        <v>8</v>
      </c>
    </row>
    <row r="21" spans="1:10" ht="56.25" x14ac:dyDescent="0.15">
      <c r="A21" s="25"/>
      <c r="B21" s="25"/>
      <c r="C21" s="25" t="s">
        <v>49</v>
      </c>
      <c r="D21" s="25">
        <v>24</v>
      </c>
      <c r="E21" s="5" t="s">
        <v>41</v>
      </c>
      <c r="F21" s="5">
        <v>8</v>
      </c>
      <c r="G21" s="6" t="s">
        <v>42</v>
      </c>
      <c r="H21" s="17" t="s">
        <v>80</v>
      </c>
      <c r="I21" s="17" t="s">
        <v>87</v>
      </c>
      <c r="J21" s="15">
        <v>5</v>
      </c>
    </row>
    <row r="22" spans="1:10" ht="56.25" x14ac:dyDescent="0.15">
      <c r="A22" s="25"/>
      <c r="B22" s="25"/>
      <c r="C22" s="25"/>
      <c r="D22" s="25"/>
      <c r="E22" s="5" t="s">
        <v>43</v>
      </c>
      <c r="F22" s="5">
        <v>8</v>
      </c>
      <c r="G22" s="6" t="s">
        <v>44</v>
      </c>
      <c r="H22" s="17" t="s">
        <v>81</v>
      </c>
      <c r="I22" s="16" t="s">
        <v>77</v>
      </c>
      <c r="J22" s="15">
        <v>5</v>
      </c>
    </row>
    <row r="23" spans="1:10" ht="53.65" customHeight="1" x14ac:dyDescent="0.15">
      <c r="A23" s="25"/>
      <c r="B23" s="25"/>
      <c r="C23" s="25"/>
      <c r="D23" s="25"/>
      <c r="E23" s="25" t="s">
        <v>50</v>
      </c>
      <c r="F23" s="25">
        <v>8</v>
      </c>
      <c r="G23" s="27" t="s">
        <v>45</v>
      </c>
      <c r="H23" s="27" t="s">
        <v>51</v>
      </c>
      <c r="I23" s="28" t="s">
        <v>94</v>
      </c>
      <c r="J23" s="26">
        <v>8</v>
      </c>
    </row>
    <row r="24" spans="1:10" x14ac:dyDescent="0.15">
      <c r="A24" s="25"/>
      <c r="B24" s="25"/>
      <c r="C24" s="25"/>
      <c r="D24" s="25"/>
      <c r="E24" s="25"/>
      <c r="F24" s="25"/>
      <c r="G24" s="27"/>
      <c r="H24" s="27"/>
      <c r="I24" s="28"/>
      <c r="J24" s="26"/>
    </row>
    <row r="25" spans="1:10" ht="33.75" customHeight="1" x14ac:dyDescent="0.15">
      <c r="A25" s="7" t="s">
        <v>46</v>
      </c>
      <c r="B25" s="7">
        <v>100</v>
      </c>
      <c r="C25" s="2"/>
      <c r="D25" s="7">
        <v>100</v>
      </c>
      <c r="E25" s="2"/>
      <c r="F25" s="7">
        <v>100</v>
      </c>
      <c r="G25" s="2"/>
      <c r="H25" s="2"/>
      <c r="I25" s="11"/>
      <c r="J25" s="14">
        <f>SUM(J6:J24)</f>
        <v>93</v>
      </c>
    </row>
  </sheetData>
  <mergeCells count="38">
    <mergeCell ref="J23:J24"/>
    <mergeCell ref="A17:A24"/>
    <mergeCell ref="B17:B24"/>
    <mergeCell ref="C17:C20"/>
    <mergeCell ref="D17:D20"/>
    <mergeCell ref="C21:C24"/>
    <mergeCell ref="D21:D24"/>
    <mergeCell ref="E23:E24"/>
    <mergeCell ref="F23:F24"/>
    <mergeCell ref="G23:G24"/>
    <mergeCell ref="H23:H24"/>
    <mergeCell ref="I23:I24"/>
    <mergeCell ref="A11:A16"/>
    <mergeCell ref="B11:B16"/>
    <mergeCell ref="C11:C12"/>
    <mergeCell ref="D11:D12"/>
    <mergeCell ref="C13:C14"/>
    <mergeCell ref="D13:D14"/>
    <mergeCell ref="C15:C16"/>
    <mergeCell ref="D15:D16"/>
    <mergeCell ref="A6:A10"/>
    <mergeCell ref="B6:B10"/>
    <mergeCell ref="C7:C8"/>
    <mergeCell ref="D7:D8"/>
    <mergeCell ref="C9:C10"/>
    <mergeCell ref="D9:D10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1" type="noConversion"/>
  <pageMargins left="0.7" right="0.4" top="0.31" bottom="0.24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2:H8"/>
  <sheetViews>
    <sheetView workbookViewId="0">
      <selection activeCell="J13" sqref="J13"/>
    </sheetView>
  </sheetViews>
  <sheetFormatPr defaultRowHeight="22.5" customHeight="1" x14ac:dyDescent="0.15"/>
  <sheetData>
    <row r="2" spans="6:8" ht="22.5" customHeight="1" x14ac:dyDescent="0.15">
      <c r="F2" t="s">
        <v>92</v>
      </c>
      <c r="G2" t="s">
        <v>93</v>
      </c>
    </row>
    <row r="3" spans="6:8" ht="22.5" customHeight="1" x14ac:dyDescent="0.15">
      <c r="F3">
        <v>7440</v>
      </c>
      <c r="G3">
        <v>12920</v>
      </c>
    </row>
    <row r="4" spans="6:8" ht="22.5" customHeight="1" x14ac:dyDescent="0.15">
      <c r="F4">
        <v>4620</v>
      </c>
      <c r="H4">
        <f>SUM(F3:F4)</f>
        <v>12060</v>
      </c>
    </row>
    <row r="5" spans="6:8" ht="22.5" customHeight="1" x14ac:dyDescent="0.15">
      <c r="F5">
        <v>19800</v>
      </c>
      <c r="G5">
        <v>19800</v>
      </c>
    </row>
    <row r="6" spans="6:8" ht="22.5" customHeight="1" x14ac:dyDescent="0.15">
      <c r="F6">
        <v>3800</v>
      </c>
      <c r="G6">
        <v>7600</v>
      </c>
    </row>
    <row r="7" spans="6:8" ht="22.5" customHeight="1" x14ac:dyDescent="0.15">
      <c r="F7">
        <v>3800</v>
      </c>
    </row>
    <row r="8" spans="6:8" ht="22.5" customHeight="1" x14ac:dyDescent="0.15">
      <c r="F8">
        <f>SUM(F3:F7)</f>
        <v>39460</v>
      </c>
      <c r="G8">
        <f>SUM(G3:G7)</f>
        <v>40320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南开乡办公设备购置项目评分表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2020-07-22T07:47:16Z</dcterms:modified>
</cp:coreProperties>
</file>