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942" activeTab="2"/>
  </bookViews>
  <sheets>
    <sheet name="阜龙乡2023年保家村种养殖经济一体化项目" sheetId="43" r:id="rId1"/>
    <sheet name="阜龙乡2023年来寨村庭院经济提升工程（尾款）" sheetId="44" r:id="rId2"/>
    <sheet name="阜龙乡2023年南北吉村庭院经济提升工程（尾款）" sheetId="4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<sst xmlns="http://schemas.openxmlformats.org/spreadsheetml/2006/main" count="193" uniqueCount="84">
  <si>
    <t>附件1-1</t>
  </si>
  <si>
    <t>绩效目标批复表</t>
  </si>
  <si>
    <t>（2024年度）</t>
  </si>
  <si>
    <t>项目名称</t>
  </si>
  <si>
    <t>阜龙乡2023年保家村种养殖经济一体化项目（尾款）</t>
  </si>
  <si>
    <t>项目负责人及电话</t>
  </si>
  <si>
    <t>陈东、18689525755</t>
  </si>
  <si>
    <t>主管部门</t>
  </si>
  <si>
    <t>实施单位</t>
  </si>
  <si>
    <t>阜龙乡人民政府</t>
  </si>
  <si>
    <t>资金情况
（万元）</t>
  </si>
  <si>
    <t>（已安排）项目资金总额：</t>
  </si>
  <si>
    <t>其中：2024年财政资金</t>
  </si>
  <si>
    <t>2023年及以往年度资金</t>
  </si>
  <si>
    <t>总
体
目
标</t>
  </si>
  <si>
    <t>年度目标</t>
  </si>
  <si>
    <t>1.项目建成后增加村民收入每年1000元以上。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</si>
  <si>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</si>
  <si>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</si>
  <si>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</si>
  <si>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</si>
  <si>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</si>
  <si>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</si>
  <si>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</si>
  <si>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★补助各类粮食作物种植面积</t>
  </si>
  <si>
    <t>蔬菜种植基地（每户1-2亩）</t>
  </si>
  <si>
    <t>≥50亩</t>
  </si>
  <si>
    <t>种植果树</t>
  </si>
  <si>
    <t>≥1000株</t>
  </si>
  <si>
    <t>养殖棚圈</t>
  </si>
  <si>
    <t>≥570㎡</t>
  </si>
  <si>
    <t>庭院建设</t>
  </si>
  <si>
    <t>≥600㎡</t>
  </si>
  <si>
    <t>质量指标</t>
  </si>
  <si>
    <t>★种植作物成活率</t>
  </si>
  <si>
    <t>≥98%</t>
  </si>
  <si>
    <t>经济成本指标</t>
  </si>
  <si>
    <t>成本指标</t>
  </si>
  <si>
    <t>种植蔬菜补助标准</t>
  </si>
  <si>
    <t>22600元/亩</t>
  </si>
  <si>
    <t>种植果树补助标准</t>
  </si>
  <si>
    <t>500元/株</t>
  </si>
  <si>
    <t>养殖棚圈补助标准</t>
  </si>
  <si>
    <t>526.3元/㎡</t>
  </si>
  <si>
    <t>庭院建设补助标准</t>
  </si>
  <si>
    <t>283.3元/㎡</t>
  </si>
  <si>
    <t>效益指标</t>
  </si>
  <si>
    <t>经济效益
指标</t>
  </si>
  <si>
    <t>★★★特色产业带动增加人口收入（总收入）</t>
  </si>
  <si>
    <t>≥12万元</t>
  </si>
  <si>
    <t>社会效益
指标</t>
  </si>
  <si>
    <t>收益人口数（带动村集体经济）</t>
  </si>
  <si>
    <t>≥137人</t>
  </si>
  <si>
    <t>★★★受益建档立卡脱贫人口数（带动村集体经济）</t>
  </si>
  <si>
    <t>≥91人</t>
  </si>
  <si>
    <t>特色产业带动增加脱贫人口就业人数</t>
  </si>
  <si>
    <t>≥20人</t>
  </si>
  <si>
    <t>满意度指标</t>
  </si>
  <si>
    <t>服务对象
满意度指标</t>
  </si>
  <si>
    <t>受益建档立卡脱贫人口满意度</t>
  </si>
  <si>
    <t>农业经营主体满意度</t>
  </si>
  <si>
    <t>注：各地请根据实际情况，从上述绩效指标中选择适合的填报（带★星号为必填的核心绩效指标，可结合已下达的中央对地方专项转移支付绩效指标），也可自行增加或适当调整。</t>
  </si>
  <si>
    <t>阜龙乡2023年来寨村庭院经济提升工程（尾款）</t>
  </si>
  <si>
    <t>≥45亩</t>
  </si>
  <si>
    <t>≥390㎡</t>
  </si>
  <si>
    <t>≥2000㎡</t>
  </si>
  <si>
    <t>23333元/亩</t>
  </si>
  <si>
    <t>650元/株</t>
  </si>
  <si>
    <t>512.8元/㎡</t>
  </si>
  <si>
    <t>275元/㎡</t>
  </si>
  <si>
    <t>≥13万元</t>
  </si>
  <si>
    <t>≥130人</t>
  </si>
  <si>
    <t>≥33人</t>
  </si>
  <si>
    <t>≥10人</t>
  </si>
  <si>
    <t>阜龙乡2023年南北吉村庭院经济提升工程（尾款）</t>
  </si>
  <si>
    <t>≥1400㎡</t>
  </si>
  <si>
    <t>≥2500㎡</t>
  </si>
  <si>
    <t>22500元/亩</t>
  </si>
  <si>
    <t>660元/株</t>
  </si>
  <si>
    <t>500元/㎡</t>
  </si>
  <si>
    <t>276元/㎡</t>
  </si>
  <si>
    <t>≥15万元</t>
  </si>
  <si>
    <t>≥493人</t>
  </si>
  <si>
    <t>≥192人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</si>
</sst>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59" applyAlignment="1">
      <alignment vertical="center" wrapText="1"/>
    </xf>
    <xf numFmtId="0" fontId="2" fillId="0" borderId="0" xfId="59" applyFont="1" applyAlignment="1">
      <alignment vertical="center" wrapText="1"/>
    </xf>
    <xf numFmtId="0" fontId="3" fillId="0" borderId="0" xfId="59" applyFont="1" applyBorder="1" applyAlignment="1">
      <alignment vertical="center" wrapText="1"/>
    </xf>
    <xf numFmtId="0" fontId="1" fillId="0" borderId="0" xfId="59" applyAlignment="1">
      <alignment horizontal="center" vertical="center" wrapText="1"/>
    </xf>
    <xf numFmtId="0" fontId="4" fillId="2" borderId="0" xfId="59" applyFont="1" applyFill="1" applyAlignment="1">
      <alignment vertical="center"/>
    </xf>
    <xf numFmtId="0" fontId="4" fillId="2" borderId="0" xfId="59" applyFont="1" applyFill="1" applyAlignment="1">
      <alignment vertical="center" wrapText="1"/>
    </xf>
    <xf numFmtId="0" fontId="1" fillId="2" borderId="0" xfId="59" applyFont="1" applyFill="1" applyAlignment="1">
      <alignment vertical="center" wrapText="1"/>
    </xf>
    <xf numFmtId="0" fontId="5" fillId="0" borderId="0" xfId="59" applyNumberFormat="1" applyFont="1" applyFill="1" applyAlignment="1">
      <alignment horizontal="center" vertical="center" wrapText="1"/>
    </xf>
    <xf numFmtId="0" fontId="2" fillId="2" borderId="1" xfId="59" applyNumberFormat="1" applyFont="1" applyFill="1" applyBorder="1" applyAlignment="1">
      <alignment horizontal="center" vertical="top" wrapText="1"/>
    </xf>
    <xf numFmtId="0" fontId="3" fillId="2" borderId="2" xfId="59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>
      <alignment vertical="center"/>
    </xf>
    <xf numFmtId="0" fontId="3" fillId="2" borderId="2" xfId="59" applyNumberFormat="1" applyFont="1" applyFill="1" applyBorder="1" applyAlignment="1">
      <alignment horizontal="left" vertical="center" wrapText="1"/>
    </xf>
    <xf numFmtId="0" fontId="3" fillId="0" borderId="2" xfId="59" applyNumberFormat="1" applyFont="1" applyFill="1" applyBorder="1" applyAlignment="1">
      <alignment horizontal="center" vertical="center" wrapText="1"/>
    </xf>
    <xf numFmtId="0" fontId="3" fillId="2" borderId="3" xfId="59" applyNumberFormat="1" applyFont="1" applyFill="1" applyBorder="1" applyAlignment="1">
      <alignment horizontal="center" vertical="center" wrapText="1"/>
    </xf>
    <xf numFmtId="0" fontId="3" fillId="2" borderId="4" xfId="59" applyNumberFormat="1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vertical="center" wrapText="1"/>
    </xf>
    <xf numFmtId="0" fontId="3" fillId="2" borderId="5" xfId="59" applyNumberFormat="1" applyFont="1" applyFill="1" applyBorder="1" applyAlignment="1">
      <alignment horizontal="center" vertical="center" wrapText="1"/>
    </xf>
    <xf numFmtId="0" fontId="3" fillId="2" borderId="6" xfId="59" applyNumberFormat="1" applyFont="1" applyFill="1" applyBorder="1" applyAlignment="1">
      <alignment horizontal="center" vertical="center" wrapText="1"/>
    </xf>
    <xf numFmtId="0" fontId="3" fillId="2" borderId="7" xfId="59" applyNumberFormat="1" applyFont="1" applyFill="1" applyBorder="1" applyAlignment="1">
      <alignment horizontal="center" vertical="center" wrapText="1"/>
    </xf>
    <xf numFmtId="0" fontId="3" fillId="2" borderId="8" xfId="59" applyNumberFormat="1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left" vertical="center" wrapText="1"/>
    </xf>
    <xf numFmtId="0" fontId="3" fillId="0" borderId="2" xfId="59" applyNumberFormat="1" applyFont="1" applyFill="1" applyBorder="1" applyAlignment="1">
      <alignment horizontal="left" vertical="center" wrapText="1"/>
    </xf>
    <xf numFmtId="0" fontId="3" fillId="2" borderId="4" xfId="59" applyNumberFormat="1" applyFont="1" applyFill="1" applyBorder="1" applyAlignment="1">
      <alignment horizontal="left" vertical="center" wrapText="1"/>
    </xf>
    <xf numFmtId="0" fontId="3" fillId="2" borderId="9" xfId="59" applyNumberFormat="1" applyFont="1" applyFill="1" applyBorder="1" applyAlignment="1">
      <alignment horizontal="left" vertical="center" wrapText="1"/>
    </xf>
    <xf numFmtId="0" fontId="3" fillId="0" borderId="0" xfId="59" applyFont="1" applyAlignment="1">
      <alignment vertical="center" wrapText="1"/>
    </xf>
    <xf numFmtId="0" fontId="1" fillId="2" borderId="0" xfId="59" applyFont="1" applyFill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 wrapText="1"/>
    </xf>
    <xf numFmtId="0" fontId="3" fillId="2" borderId="3" xfId="59" applyNumberFormat="1" applyFont="1" applyFill="1" applyBorder="1" applyAlignment="1">
      <alignment horizontal="left" vertical="center" wrapText="1"/>
    </xf>
    <xf numFmtId="0" fontId="3" fillId="0" borderId="0" xfId="59" applyFont="1" applyAlignment="1">
      <alignment horizontal="center" vertical="center" wrapText="1"/>
    </xf>
    <xf numFmtId="0" fontId="3" fillId="2" borderId="2" xfId="59" applyNumberFormat="1" applyFont="1" applyFill="1" applyBorder="1" applyAlignment="1">
      <alignment vertical="center" wrapText="1"/>
    </xf>
    <xf numFmtId="0" fontId="3" fillId="3" borderId="2" xfId="59" applyFont="1" applyFill="1" applyBorder="1" applyAlignment="1">
      <alignment horizontal="left" vertical="center" wrapText="1"/>
    </xf>
    <xf numFmtId="0" fontId="3" fillId="3" borderId="2" xfId="59" applyFont="1" applyFill="1" applyBorder="1" applyAlignment="1">
      <alignment horizontal="center" vertical="center" wrapText="1"/>
    </xf>
    <xf numFmtId="0" fontId="2" fillId="0" borderId="0" xfId="59" applyFont="1" applyFill="1" applyAlignment="1">
      <alignment vertical="center" wrapText="1"/>
    </xf>
    <xf numFmtId="0" fontId="3" fillId="0" borderId="0" xfId="59" applyFont="1" applyFill="1" applyBorder="1" applyAlignment="1">
      <alignment vertical="center" wrapText="1"/>
    </xf>
    <xf numFmtId="0" fontId="1" fillId="0" borderId="0" xfId="59" applyFill="1" applyAlignment="1">
      <alignment vertical="center" wrapText="1"/>
    </xf>
    <xf numFmtId="0" fontId="1" fillId="0" borderId="0" xfId="59" applyFill="1" applyAlignment="1">
      <alignment horizontal="center" vertical="center" wrapText="1"/>
    </xf>
    <xf numFmtId="0" fontId="4" fillId="0" borderId="0" xfId="59" applyFont="1" applyFill="1" applyAlignment="1">
      <alignment vertical="center"/>
    </xf>
    <xf numFmtId="0" fontId="4" fillId="0" borderId="0" xfId="59" applyFont="1" applyFill="1" applyAlignment="1">
      <alignment vertical="center" wrapText="1"/>
    </xf>
    <xf numFmtId="0" fontId="1" fillId="0" borderId="0" xfId="59" applyFont="1" applyFill="1" applyAlignment="1">
      <alignment vertical="center" wrapText="1"/>
    </xf>
    <xf numFmtId="0" fontId="2" fillId="0" borderId="1" xfId="59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>
      <alignment vertical="center"/>
    </xf>
    <xf numFmtId="0" fontId="3" fillId="0" borderId="4" xfId="59" applyNumberFormat="1" applyFont="1" applyFill="1" applyBorder="1" applyAlignment="1">
      <alignment horizontal="left" vertical="center" wrapText="1"/>
    </xf>
    <xf numFmtId="0" fontId="3" fillId="0" borderId="9" xfId="59" applyNumberFormat="1" applyFont="1" applyFill="1" applyBorder="1" applyAlignment="1">
      <alignment horizontal="left" vertical="center" wrapText="1"/>
    </xf>
    <xf numFmtId="0" fontId="3" fillId="0" borderId="0" xfId="59" applyFont="1" applyFill="1" applyAlignment="1">
      <alignment vertical="center" wrapText="1"/>
    </xf>
    <xf numFmtId="0" fontId="1" fillId="0" borderId="0" xfId="59" applyFont="1" applyFill="1" applyAlignment="1">
      <alignment horizontal="center" vertical="center" wrapText="1"/>
    </xf>
    <xf numFmtId="0" fontId="3" fillId="0" borderId="3" xfId="59" applyNumberFormat="1" applyFont="1" applyFill="1" applyBorder="1" applyAlignment="1">
      <alignment horizontal="left" vertical="center" wrapText="1"/>
    </xf>
    <xf numFmtId="0" fontId="3" fillId="0" borderId="0" xfId="59" applyFont="1" applyFill="1" applyAlignment="1">
      <alignment horizontal="center" vertical="center" wrapText="1"/>
    </xf>
  </cellXfs>
  <cellStyles count="6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百分比 2" xfId="50"/>
    <cellStyle name="常规 5 2" xfId="51"/>
    <cellStyle name="常规 2 5" xfId="52"/>
    <cellStyle name="常规 6 2" xfId="53"/>
    <cellStyle name="常规 2 2 2" xfId="54"/>
    <cellStyle name="常规 3 2" xfId="55"/>
    <cellStyle name="常规 2 2" xfId="56"/>
    <cellStyle name="常规 2 3" xfId="57"/>
    <cellStyle name="常规 2 10" xfId="58"/>
    <cellStyle name="常规 2" xfId="59"/>
    <cellStyle name="常规 2 4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千位分隔 2" xfId="67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showGridLines="0" view="pageBreakPreview" zoomScaleNormal="130" workbookViewId="0">
      <selection activeCell="A2" sqref="A2:I2"/>
    </sheetView>
  </sheetViews>
  <sheetFormatPr defaultColWidth="9" defaultRowHeight="14.25"/>
  <cols>
    <col min="1" max="1" width="6.125" style="35" customWidth="1"/>
    <col min="2" max="3" width="4.625" style="35" customWidth="1"/>
    <col min="4" max="4" width="12.625" style="35" customWidth="1"/>
    <col min="5" max="5" width="13.5" style="35" customWidth="1"/>
    <col min="6" max="6" width="12.375" style="35" customWidth="1"/>
    <col min="7" max="7" width="10.375" style="35" customWidth="1"/>
    <col min="8" max="8" width="10" style="35" customWidth="1"/>
    <col min="9" max="9" width="13.25" style="36" customWidth="1"/>
    <col min="10" max="16384" width="9" style="35"/>
  </cols>
  <sheetData>
    <row r="1" ht="16.5" customHeight="1" spans="1:9">
      <c r="A1" s="37" t="s">
        <v>0</v>
      </c>
      <c r="B1" s="38"/>
      <c r="C1" s="38"/>
      <c r="D1" s="38"/>
      <c r="E1" s="39"/>
      <c r="F1" s="39"/>
      <c r="G1" s="39"/>
      <c r="H1" s="39"/>
      <c r="I1" s="45"/>
    </row>
    <row r="2" ht="3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33" customFormat="1" ht="21.6" customHeight="1" spans="1:9">
      <c r="A3" s="40" t="s">
        <v>2</v>
      </c>
      <c r="B3" s="40"/>
      <c r="C3" s="40"/>
      <c r="D3" s="40"/>
      <c r="E3" s="40"/>
      <c r="F3" s="40"/>
      <c r="G3" s="40"/>
      <c r="H3" s="40"/>
      <c r="I3" s="40"/>
    </row>
    <row r="4" ht="30" customHeight="1" spans="1:9">
      <c r="A4" s="13" t="s">
        <v>3</v>
      </c>
      <c r="B4" s="13"/>
      <c r="C4" s="13"/>
      <c r="D4" s="13" t="s">
        <v>4</v>
      </c>
      <c r="E4" s="13"/>
      <c r="F4" s="13" t="s">
        <v>5</v>
      </c>
      <c r="G4" s="13"/>
      <c r="H4" s="13" t="s">
        <v>6</v>
      </c>
      <c r="I4" s="13"/>
    </row>
    <row r="5" ht="18" customHeight="1" spans="1:9">
      <c r="A5" s="13" t="s">
        <v>7</v>
      </c>
      <c r="B5" s="13"/>
      <c r="C5" s="13"/>
      <c r="D5" s="13"/>
      <c r="E5" s="13"/>
      <c r="F5" s="13" t="s">
        <v>8</v>
      </c>
      <c r="G5" s="13"/>
      <c r="H5" s="13" t="s">
        <v>9</v>
      </c>
      <c r="I5" s="13"/>
    </row>
    <row r="6" ht="18" customHeight="1" spans="1:9">
      <c r="A6" s="13" t="s">
        <v>10</v>
      </c>
      <c r="B6" s="41"/>
      <c r="C6" s="41"/>
      <c r="D6" s="22" t="s">
        <v>11</v>
      </c>
      <c r="E6" s="22"/>
      <c r="F6" s="13">
        <f>F7+F8</f>
        <v>166.91</v>
      </c>
      <c r="G6" s="13"/>
      <c r="H6" s="13"/>
      <c r="I6" s="13"/>
    </row>
    <row r="7" ht="18" customHeight="1" spans="1:9">
      <c r="A7" s="41"/>
      <c r="B7" s="41"/>
      <c r="C7" s="41"/>
      <c r="D7" s="13" t="s">
        <v>12</v>
      </c>
      <c r="E7" s="13"/>
      <c r="F7" s="13">
        <v>6.91</v>
      </c>
      <c r="G7" s="13"/>
      <c r="H7" s="13"/>
      <c r="I7" s="13"/>
    </row>
    <row r="8" ht="18" customHeight="1" spans="1:9">
      <c r="A8" s="41"/>
      <c r="B8" s="41"/>
      <c r="C8" s="41"/>
      <c r="D8" s="13" t="s">
        <v>13</v>
      </c>
      <c r="E8" s="13"/>
      <c r="F8" s="13">
        <v>160</v>
      </c>
      <c r="G8" s="13"/>
      <c r="H8" s="13"/>
      <c r="I8" s="13"/>
    </row>
    <row r="9" ht="18" customHeight="1" spans="1:9">
      <c r="A9" s="13" t="s">
        <v>14</v>
      </c>
      <c r="B9" s="13" t="s">
        <v>15</v>
      </c>
      <c r="C9" s="13"/>
      <c r="D9" s="13"/>
      <c r="E9" s="13"/>
      <c r="F9" s="13"/>
      <c r="G9" s="13"/>
      <c r="H9" s="13"/>
      <c r="I9" s="13"/>
    </row>
    <row r="10" ht="50.1" customHeight="1" spans="1:9">
      <c r="A10" s="13"/>
      <c r="B10" s="22" t="s">
        <v>16</v>
      </c>
      <c r="C10" s="22"/>
      <c r="D10" s="22"/>
      <c r="E10" s="22"/>
      <c r="F10" s="22"/>
      <c r="G10" s="22"/>
      <c r="H10" s="22"/>
      <c r="I10" s="13"/>
    </row>
    <row r="11" ht="15.95" customHeight="1" spans="1:9">
      <c r="A11" s="13" t="s">
        <v>17</v>
      </c>
      <c r="B11" s="13" t="s">
        <v>18</v>
      </c>
      <c r="C11" s="13"/>
      <c r="D11" s="13" t="s">
        <v>19</v>
      </c>
      <c r="E11" s="13" t="s">
        <v>20</v>
      </c>
      <c r="F11" s="13"/>
      <c r="G11" s="13"/>
      <c r="H11" s="13"/>
      <c r="I11" s="13" t="s">
        <v>21</v>
      </c>
    </row>
    <row r="12" ht="15.95" customHeight="1" spans="1:9">
      <c r="A12" s="13"/>
      <c r="B12" s="13" t="s">
        <v>22</v>
      </c>
      <c r="C12" s="13"/>
      <c r="D12" s="13" t="s">
        <v>23</v>
      </c>
      <c r="E12" s="22" t="s">
        <v>24</v>
      </c>
      <c r="F12" s="22"/>
      <c r="G12" s="22"/>
      <c r="H12" s="22"/>
      <c r="I12" s="13"/>
    </row>
    <row r="13" ht="25" customHeight="1" spans="1:9">
      <c r="A13" s="13"/>
      <c r="B13" s="14" t="s">
        <v>22</v>
      </c>
      <c r="C13" s="15"/>
      <c r="D13" s="13" t="s">
        <v>23</v>
      </c>
      <c r="E13" s="16" t="s">
        <v>25</v>
      </c>
      <c r="F13" s="16"/>
      <c r="G13" s="16"/>
      <c r="H13" s="16"/>
      <c r="I13" s="27" t="s">
        <v>26</v>
      </c>
    </row>
    <row r="14" ht="25" customHeight="1" spans="1:9">
      <c r="A14" s="13"/>
      <c r="B14" s="17"/>
      <c r="C14" s="18"/>
      <c r="D14" s="13"/>
      <c r="E14" s="16" t="s">
        <v>27</v>
      </c>
      <c r="F14" s="16"/>
      <c r="G14" s="16"/>
      <c r="H14" s="16"/>
      <c r="I14" s="13" t="s">
        <v>28</v>
      </c>
    </row>
    <row r="15" ht="25" customHeight="1" spans="1:9">
      <c r="A15" s="13"/>
      <c r="B15" s="17"/>
      <c r="C15" s="18"/>
      <c r="D15" s="13"/>
      <c r="E15" s="16" t="s">
        <v>29</v>
      </c>
      <c r="F15" s="16"/>
      <c r="G15" s="16"/>
      <c r="H15" s="16"/>
      <c r="I15" s="13" t="s">
        <v>30</v>
      </c>
    </row>
    <row r="16" ht="25" customHeight="1" spans="1:9">
      <c r="A16" s="13"/>
      <c r="B16" s="17"/>
      <c r="C16" s="18"/>
      <c r="D16" s="13"/>
      <c r="E16" s="16" t="s">
        <v>31</v>
      </c>
      <c r="F16" s="16"/>
      <c r="G16" s="16"/>
      <c r="H16" s="16"/>
      <c r="I16" s="13" t="s">
        <v>32</v>
      </c>
    </row>
    <row r="17" ht="25" customHeight="1" spans="1:9">
      <c r="A17" s="13"/>
      <c r="B17" s="19"/>
      <c r="C17" s="20"/>
      <c r="D17" s="13" t="s">
        <v>33</v>
      </c>
      <c r="E17" s="21" t="s">
        <v>34</v>
      </c>
      <c r="F17" s="21"/>
      <c r="G17" s="21"/>
      <c r="H17" s="21"/>
      <c r="I17" s="27" t="s">
        <v>35</v>
      </c>
    </row>
    <row r="18" ht="25" customHeight="1" spans="1:9">
      <c r="A18" s="13"/>
      <c r="B18" s="14" t="s">
        <v>36</v>
      </c>
      <c r="C18" s="15"/>
      <c r="D18" s="13" t="s">
        <v>37</v>
      </c>
      <c r="E18" s="16" t="s">
        <v>38</v>
      </c>
      <c r="F18" s="16"/>
      <c r="G18" s="16"/>
      <c r="H18" s="16"/>
      <c r="I18" s="13" t="s">
        <v>39</v>
      </c>
    </row>
    <row r="19" ht="25" customHeight="1" spans="1:9">
      <c r="A19" s="13"/>
      <c r="B19" s="17"/>
      <c r="C19" s="18"/>
      <c r="D19" s="13"/>
      <c r="E19" s="16" t="s">
        <v>40</v>
      </c>
      <c r="F19" s="16"/>
      <c r="G19" s="16"/>
      <c r="H19" s="16"/>
      <c r="I19" s="13" t="s">
        <v>41</v>
      </c>
    </row>
    <row r="20" ht="25" customHeight="1" spans="1:9">
      <c r="A20" s="13"/>
      <c r="B20" s="17"/>
      <c r="C20" s="18"/>
      <c r="D20" s="13"/>
      <c r="E20" s="16" t="s">
        <v>42</v>
      </c>
      <c r="F20" s="16"/>
      <c r="G20" s="16"/>
      <c r="H20" s="16"/>
      <c r="I20" s="13" t="s">
        <v>43</v>
      </c>
    </row>
    <row r="21" ht="25" customHeight="1" spans="1:9">
      <c r="A21" s="13"/>
      <c r="B21" s="19"/>
      <c r="C21" s="20"/>
      <c r="D21" s="13"/>
      <c r="E21" s="16" t="s">
        <v>44</v>
      </c>
      <c r="F21" s="16"/>
      <c r="G21" s="16"/>
      <c r="H21" s="16"/>
      <c r="I21" s="13" t="s">
        <v>45</v>
      </c>
    </row>
    <row r="22" ht="25" customHeight="1" spans="1:9">
      <c r="A22" s="13"/>
      <c r="B22" s="10" t="s">
        <v>46</v>
      </c>
      <c r="C22" s="10"/>
      <c r="D22" s="13" t="s">
        <v>47</v>
      </c>
      <c r="E22" s="21" t="s">
        <v>48</v>
      </c>
      <c r="F22" s="21"/>
      <c r="G22" s="21"/>
      <c r="H22" s="21"/>
      <c r="I22" s="27" t="s">
        <v>49</v>
      </c>
    </row>
    <row r="23" ht="25" customHeight="1" spans="1:9">
      <c r="A23" s="13"/>
      <c r="B23" s="10"/>
      <c r="C23" s="10"/>
      <c r="D23" s="13" t="s">
        <v>50</v>
      </c>
      <c r="E23" s="22" t="s">
        <v>51</v>
      </c>
      <c r="F23" s="22"/>
      <c r="G23" s="22"/>
      <c r="H23" s="22"/>
      <c r="I23" s="13" t="s">
        <v>52</v>
      </c>
    </row>
    <row r="24" ht="25" customHeight="1" spans="1:9">
      <c r="A24" s="13"/>
      <c r="B24" s="10"/>
      <c r="C24" s="10"/>
      <c r="D24" s="13"/>
      <c r="E24" s="16" t="s">
        <v>53</v>
      </c>
      <c r="F24" s="16"/>
      <c r="G24" s="16"/>
      <c r="H24" s="16"/>
      <c r="I24" s="13" t="s">
        <v>54</v>
      </c>
    </row>
    <row r="25" ht="25" customHeight="1" spans="1:9">
      <c r="A25" s="13"/>
      <c r="B25" s="10"/>
      <c r="C25" s="10"/>
      <c r="D25" s="13"/>
      <c r="E25" s="21" t="s">
        <v>55</v>
      </c>
      <c r="F25" s="21"/>
      <c r="G25" s="21"/>
      <c r="H25" s="21"/>
      <c r="I25" s="27" t="s">
        <v>56</v>
      </c>
    </row>
    <row r="26" ht="25" customHeight="1" spans="1:9">
      <c r="A26" s="13"/>
      <c r="B26" s="10" t="s">
        <v>57</v>
      </c>
      <c r="C26" s="10"/>
      <c r="D26" s="13" t="s">
        <v>58</v>
      </c>
      <c r="E26" s="21" t="s">
        <v>59</v>
      </c>
      <c r="F26" s="21"/>
      <c r="G26" s="21"/>
      <c r="H26" s="21"/>
      <c r="I26" s="27" t="s">
        <v>35</v>
      </c>
    </row>
    <row r="27" ht="25" customHeight="1" spans="1:9">
      <c r="A27" s="13"/>
      <c r="B27" s="10"/>
      <c r="C27" s="10"/>
      <c r="D27" s="13"/>
      <c r="E27" s="21" t="s">
        <v>60</v>
      </c>
      <c r="F27" s="21"/>
      <c r="G27" s="21"/>
      <c r="H27" s="21"/>
      <c r="I27" s="27" t="s">
        <v>35</v>
      </c>
    </row>
    <row r="28" s="34" customFormat="1" ht="30" customHeight="1" spans="1:9">
      <c r="A28" s="42" t="s">
        <v>61</v>
      </c>
      <c r="B28" s="43"/>
      <c r="C28" s="43"/>
      <c r="D28" s="43"/>
      <c r="E28" s="43"/>
      <c r="F28" s="43"/>
      <c r="G28" s="43"/>
      <c r="H28" s="43"/>
      <c r="I28" s="46"/>
    </row>
    <row r="29" ht="13.5" spans="1:9">
      <c r="A29" s="44"/>
      <c r="B29" s="44"/>
      <c r="C29" s="44"/>
      <c r="D29" s="44"/>
      <c r="E29" s="44"/>
      <c r="F29" s="44"/>
      <c r="G29" s="44"/>
      <c r="H29" s="44"/>
      <c r="I29" s="47"/>
    </row>
    <row r="30" ht="13.5" spans="1:9">
      <c r="A30" s="44"/>
      <c r="B30" s="44"/>
      <c r="C30" s="44"/>
      <c r="D30" s="44"/>
      <c r="E30" s="44"/>
      <c r="F30" s="44"/>
      <c r="G30" s="44"/>
      <c r="H30" s="44"/>
      <c r="I30" s="47"/>
    </row>
    <row r="31" ht="13.5" spans="1:9">
      <c r="A31" s="44"/>
      <c r="B31" s="44"/>
      <c r="C31" s="44"/>
      <c r="D31" s="44"/>
      <c r="E31" s="44"/>
      <c r="F31" s="44"/>
      <c r="G31" s="44"/>
      <c r="H31" s="44"/>
      <c r="I31" s="47"/>
    </row>
    <row r="32" ht="13.5" spans="1:9">
      <c r="A32" s="44"/>
      <c r="B32" s="44"/>
      <c r="C32" s="44"/>
      <c r="D32" s="44"/>
      <c r="E32" s="44"/>
      <c r="F32" s="44"/>
      <c r="G32" s="44"/>
      <c r="H32" s="44"/>
      <c r="I32" s="47"/>
    </row>
    <row r="33" ht="13.5" spans="1:9">
      <c r="A33" s="44"/>
      <c r="B33" s="44"/>
      <c r="C33" s="44"/>
      <c r="D33" s="44"/>
      <c r="E33" s="44"/>
      <c r="F33" s="44"/>
      <c r="G33" s="44"/>
      <c r="H33" s="44"/>
      <c r="I33" s="47"/>
    </row>
    <row r="34" ht="13.5" spans="1:9">
      <c r="A34" s="44"/>
      <c r="B34" s="44"/>
      <c r="C34" s="44"/>
      <c r="D34" s="44"/>
      <c r="E34" s="44"/>
      <c r="F34" s="44"/>
      <c r="G34" s="44"/>
      <c r="H34" s="44"/>
      <c r="I34" s="47"/>
    </row>
  </sheetData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B12:C12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I28"/>
    <mergeCell ref="A9:A10"/>
    <mergeCell ref="A11:A12"/>
    <mergeCell ref="A13:A27"/>
    <mergeCell ref="D13:D16"/>
    <mergeCell ref="D18:D21"/>
    <mergeCell ref="D23:D25"/>
    <mergeCell ref="D26:D27"/>
    <mergeCell ref="A6:C8"/>
    <mergeCell ref="B13:C17"/>
    <mergeCell ref="B18:C21"/>
    <mergeCell ref="B22:C25"/>
    <mergeCell ref="B26:C27"/>
  </mergeCells>
  <printOptions horizontalCentered="1"/>
  <pageMargins left="0.786805555555556" right="0.708333333333333" top="0.786805555555556" bottom="0.708333333333333" header="0.354166666666667" footer="0.196527777777778"/>
  <pageSetup paperSize="9" scale="91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workbookViewId="0">
      <selection activeCell="J10" sqref="J10"/>
    </sheetView>
  </sheetViews>
  <sheetFormatPr defaultColWidth="9" defaultRowHeight="14.25"/>
  <cols>
    <col min="1" max="1" width="6.125" style="1" customWidth="1"/>
    <col min="2" max="3" width="4.625" style="1" customWidth="1"/>
    <col min="4" max="4" width="12.625" style="1" customWidth="1"/>
    <col min="5" max="5" width="13.5" style="1" customWidth="1"/>
    <col min="6" max="6" width="12.375" style="1" customWidth="1"/>
    <col min="7" max="7" width="10.375" style="1" customWidth="1"/>
    <col min="8" max="8" width="10" style="1" customWidth="1"/>
    <col min="9" max="9" width="13.25" style="4" customWidth="1"/>
    <col min="10" max="16384" width="9" style="1"/>
  </cols>
  <sheetData>
    <row r="1" s="1" customFormat="1" ht="16.5" customHeight="1" spans="1:9">
      <c r="A1" s="5" t="s">
        <v>0</v>
      </c>
      <c r="B1" s="6"/>
      <c r="C1" s="6"/>
      <c r="D1" s="6"/>
      <c r="E1" s="7"/>
      <c r="F1" s="7"/>
      <c r="G1" s="7"/>
      <c r="H1" s="7"/>
      <c r="I1" s="26"/>
    </row>
    <row r="2" s="1" customFormat="1" ht="3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1.6" customHeight="1" spans="1:9">
      <c r="A3" s="9" t="s">
        <v>2</v>
      </c>
      <c r="B3" s="9"/>
      <c r="C3" s="9"/>
      <c r="D3" s="9"/>
      <c r="E3" s="9"/>
      <c r="F3" s="9"/>
      <c r="G3" s="9"/>
      <c r="H3" s="9"/>
      <c r="I3" s="9"/>
    </row>
    <row r="4" s="1" customFormat="1" ht="27" customHeight="1" spans="1:9">
      <c r="A4" s="10" t="s">
        <v>3</v>
      </c>
      <c r="B4" s="10"/>
      <c r="C4" s="10"/>
      <c r="D4" s="10" t="s">
        <v>62</v>
      </c>
      <c r="E4" s="10"/>
      <c r="F4" s="10" t="s">
        <v>5</v>
      </c>
      <c r="G4" s="10"/>
      <c r="H4" s="10" t="s">
        <v>6</v>
      </c>
      <c r="I4" s="10"/>
    </row>
    <row r="5" s="1" customFormat="1" ht="18" customHeight="1" spans="1:9">
      <c r="A5" s="10" t="s">
        <v>7</v>
      </c>
      <c r="B5" s="10"/>
      <c r="C5" s="10"/>
      <c r="D5" s="10"/>
      <c r="E5" s="10"/>
      <c r="F5" s="10" t="s">
        <v>8</v>
      </c>
      <c r="G5" s="10"/>
      <c r="H5" s="10" t="s">
        <v>9</v>
      </c>
      <c r="I5" s="10"/>
    </row>
    <row r="6" s="1" customFormat="1" ht="18" customHeight="1" spans="1:9">
      <c r="A6" s="10" t="s">
        <v>10</v>
      </c>
      <c r="B6" s="11"/>
      <c r="C6" s="11"/>
      <c r="D6" s="12" t="s">
        <v>11</v>
      </c>
      <c r="E6" s="12"/>
      <c r="F6" s="10">
        <f>20.68+188</f>
        <v>208.68</v>
      </c>
      <c r="G6" s="10"/>
      <c r="H6" s="10"/>
      <c r="I6" s="10"/>
    </row>
    <row r="7" s="1" customFormat="1" ht="18" customHeight="1" spans="1:9">
      <c r="A7" s="11"/>
      <c r="B7" s="11"/>
      <c r="C7" s="11"/>
      <c r="D7" s="10" t="s">
        <v>12</v>
      </c>
      <c r="E7" s="10"/>
      <c r="F7" s="10">
        <v>20.68</v>
      </c>
      <c r="G7" s="10"/>
      <c r="H7" s="10"/>
      <c r="I7" s="10"/>
    </row>
    <row r="8" s="1" customFormat="1" ht="18" customHeight="1" spans="1:9">
      <c r="A8" s="11"/>
      <c r="B8" s="11"/>
      <c r="C8" s="11"/>
      <c r="D8" s="10" t="s">
        <v>13</v>
      </c>
      <c r="E8" s="10"/>
      <c r="F8" s="10">
        <v>188</v>
      </c>
      <c r="G8" s="10"/>
      <c r="H8" s="10"/>
      <c r="I8" s="10"/>
    </row>
    <row r="9" s="1" customFormat="1" ht="18" customHeight="1" spans="1:9">
      <c r="A9" s="10" t="s">
        <v>14</v>
      </c>
      <c r="B9" s="10" t="s">
        <v>15</v>
      </c>
      <c r="C9" s="10"/>
      <c r="D9" s="10"/>
      <c r="E9" s="10"/>
      <c r="F9" s="10"/>
      <c r="G9" s="10"/>
      <c r="H9" s="10"/>
      <c r="I9" s="10"/>
    </row>
    <row r="10" s="1" customFormat="1" ht="50.1" customHeight="1" spans="1:9">
      <c r="A10" s="10"/>
      <c r="B10" s="12" t="s">
        <v>16</v>
      </c>
      <c r="C10" s="12"/>
      <c r="D10" s="12"/>
      <c r="E10" s="12"/>
      <c r="F10" s="12"/>
      <c r="G10" s="12"/>
      <c r="H10" s="12"/>
      <c r="I10" s="10"/>
    </row>
    <row r="11" s="1" customFormat="1" ht="15.95" customHeight="1" spans="1:9">
      <c r="A11" s="10" t="s">
        <v>17</v>
      </c>
      <c r="B11" s="10" t="s">
        <v>18</v>
      </c>
      <c r="C11" s="10"/>
      <c r="D11" s="10" t="s">
        <v>19</v>
      </c>
      <c r="E11" s="10" t="s">
        <v>20</v>
      </c>
      <c r="F11" s="10"/>
      <c r="G11" s="10"/>
      <c r="H11" s="10"/>
      <c r="I11" s="10" t="s">
        <v>21</v>
      </c>
    </row>
    <row r="12" s="1" customFormat="1" ht="25" customHeight="1" spans="1:9">
      <c r="A12" s="10"/>
      <c r="B12" s="14" t="s">
        <v>22</v>
      </c>
      <c r="C12" s="15"/>
      <c r="D12" s="10" t="s">
        <v>23</v>
      </c>
      <c r="E12" s="30" t="s">
        <v>25</v>
      </c>
      <c r="F12" s="30"/>
      <c r="G12" s="30"/>
      <c r="H12" s="30"/>
      <c r="I12" s="32" t="s">
        <v>63</v>
      </c>
    </row>
    <row r="13" s="1" customFormat="1" ht="25" customHeight="1" spans="1:9">
      <c r="A13" s="10"/>
      <c r="B13" s="17"/>
      <c r="C13" s="18"/>
      <c r="D13" s="10"/>
      <c r="E13" s="30" t="s">
        <v>27</v>
      </c>
      <c r="F13" s="30"/>
      <c r="G13" s="30"/>
      <c r="H13" s="30"/>
      <c r="I13" s="10" t="s">
        <v>28</v>
      </c>
    </row>
    <row r="14" s="1" customFormat="1" ht="25" customHeight="1" spans="1:9">
      <c r="A14" s="10"/>
      <c r="B14" s="17"/>
      <c r="C14" s="18"/>
      <c r="D14" s="10"/>
      <c r="E14" s="30" t="s">
        <v>29</v>
      </c>
      <c r="F14" s="30"/>
      <c r="G14" s="30"/>
      <c r="H14" s="30"/>
      <c r="I14" s="10" t="s">
        <v>64</v>
      </c>
    </row>
    <row r="15" s="1" customFormat="1" ht="25" customHeight="1" spans="1:9">
      <c r="A15" s="10"/>
      <c r="B15" s="17"/>
      <c r="C15" s="18"/>
      <c r="D15" s="10"/>
      <c r="E15" s="30" t="s">
        <v>31</v>
      </c>
      <c r="F15" s="30"/>
      <c r="G15" s="30"/>
      <c r="H15" s="30"/>
      <c r="I15" s="10" t="s">
        <v>65</v>
      </c>
    </row>
    <row r="16" s="1" customFormat="1" ht="25" customHeight="1" spans="1:9">
      <c r="A16" s="10"/>
      <c r="B16" s="19"/>
      <c r="C16" s="20"/>
      <c r="D16" s="10" t="s">
        <v>33</v>
      </c>
      <c r="E16" s="31" t="s">
        <v>34</v>
      </c>
      <c r="F16" s="31"/>
      <c r="G16" s="31"/>
      <c r="H16" s="31"/>
      <c r="I16" s="32" t="s">
        <v>35</v>
      </c>
    </row>
    <row r="17" s="1" customFormat="1" ht="25" customHeight="1" spans="1:9">
      <c r="A17" s="10"/>
      <c r="B17" s="14" t="s">
        <v>36</v>
      </c>
      <c r="C17" s="15"/>
      <c r="D17" s="10" t="s">
        <v>37</v>
      </c>
      <c r="E17" s="30" t="s">
        <v>38</v>
      </c>
      <c r="F17" s="30"/>
      <c r="G17" s="30"/>
      <c r="H17" s="30"/>
      <c r="I17" s="10" t="s">
        <v>66</v>
      </c>
    </row>
    <row r="18" s="1" customFormat="1" ht="25" customHeight="1" spans="1:9">
      <c r="A18" s="10"/>
      <c r="B18" s="17"/>
      <c r="C18" s="18"/>
      <c r="D18" s="10"/>
      <c r="E18" s="30" t="s">
        <v>40</v>
      </c>
      <c r="F18" s="30"/>
      <c r="G18" s="30"/>
      <c r="H18" s="30"/>
      <c r="I18" s="10" t="s">
        <v>67</v>
      </c>
    </row>
    <row r="19" s="1" customFormat="1" ht="25" customHeight="1" spans="1:9">
      <c r="A19" s="10"/>
      <c r="B19" s="17"/>
      <c r="C19" s="18"/>
      <c r="D19" s="10"/>
      <c r="E19" s="30" t="s">
        <v>42</v>
      </c>
      <c r="F19" s="30"/>
      <c r="G19" s="30"/>
      <c r="H19" s="30"/>
      <c r="I19" s="10" t="s">
        <v>68</v>
      </c>
    </row>
    <row r="20" s="1" customFormat="1" ht="25" customHeight="1" spans="1:9">
      <c r="A20" s="10"/>
      <c r="B20" s="19"/>
      <c r="C20" s="20"/>
      <c r="D20" s="10"/>
      <c r="E20" s="30" t="s">
        <v>44</v>
      </c>
      <c r="F20" s="30"/>
      <c r="G20" s="30"/>
      <c r="H20" s="30"/>
      <c r="I20" s="10" t="s">
        <v>69</v>
      </c>
    </row>
    <row r="21" s="1" customFormat="1" ht="25" customHeight="1" spans="1:9">
      <c r="A21" s="10"/>
      <c r="B21" s="10" t="s">
        <v>46</v>
      </c>
      <c r="C21" s="10"/>
      <c r="D21" s="10" t="s">
        <v>47</v>
      </c>
      <c r="E21" s="31" t="s">
        <v>48</v>
      </c>
      <c r="F21" s="31"/>
      <c r="G21" s="31"/>
      <c r="H21" s="31"/>
      <c r="I21" s="32" t="s">
        <v>70</v>
      </c>
    </row>
    <row r="22" s="1" customFormat="1" ht="25" customHeight="1" spans="1:9">
      <c r="A22" s="10"/>
      <c r="B22" s="10"/>
      <c r="C22" s="10"/>
      <c r="D22" s="10" t="s">
        <v>50</v>
      </c>
      <c r="E22" s="22" t="s">
        <v>51</v>
      </c>
      <c r="F22" s="22"/>
      <c r="G22" s="22"/>
      <c r="H22" s="22"/>
      <c r="I22" s="13" t="s">
        <v>71</v>
      </c>
    </row>
    <row r="23" s="1" customFormat="1" ht="25" customHeight="1" spans="1:9">
      <c r="A23" s="10"/>
      <c r="B23" s="10"/>
      <c r="C23" s="10"/>
      <c r="D23" s="10"/>
      <c r="E23" s="16" t="s">
        <v>53</v>
      </c>
      <c r="F23" s="16"/>
      <c r="G23" s="16"/>
      <c r="H23" s="16"/>
      <c r="I23" s="13" t="s">
        <v>72</v>
      </c>
    </row>
    <row r="24" s="1" customFormat="1" ht="25" customHeight="1" spans="1:9">
      <c r="A24" s="10"/>
      <c r="B24" s="10"/>
      <c r="C24" s="10"/>
      <c r="D24" s="10"/>
      <c r="E24" s="31" t="s">
        <v>55</v>
      </c>
      <c r="F24" s="31"/>
      <c r="G24" s="31"/>
      <c r="H24" s="31"/>
      <c r="I24" s="32" t="s">
        <v>73</v>
      </c>
    </row>
    <row r="25" s="1" customFormat="1" ht="25" customHeight="1" spans="1:9">
      <c r="A25" s="10"/>
      <c r="B25" s="10" t="s">
        <v>57</v>
      </c>
      <c r="C25" s="10"/>
      <c r="D25" s="10" t="s">
        <v>58</v>
      </c>
      <c r="E25" s="31" t="s">
        <v>59</v>
      </c>
      <c r="F25" s="31"/>
      <c r="G25" s="31"/>
      <c r="H25" s="31"/>
      <c r="I25" s="32" t="s">
        <v>35</v>
      </c>
    </row>
    <row r="26" s="1" customFormat="1" ht="25" customHeight="1" spans="1:9">
      <c r="A26" s="10"/>
      <c r="B26" s="10"/>
      <c r="C26" s="10"/>
      <c r="D26" s="10"/>
      <c r="E26" s="31" t="s">
        <v>60</v>
      </c>
      <c r="F26" s="31"/>
      <c r="G26" s="31"/>
      <c r="H26" s="31"/>
      <c r="I26" s="32" t="s">
        <v>35</v>
      </c>
    </row>
    <row r="27" s="3" customFormat="1" ht="30" customHeight="1" spans="1:9">
      <c r="A27" s="23" t="s">
        <v>61</v>
      </c>
      <c r="B27" s="24"/>
      <c r="C27" s="24"/>
      <c r="D27" s="24"/>
      <c r="E27" s="24"/>
      <c r="F27" s="24"/>
      <c r="G27" s="24"/>
      <c r="H27" s="24"/>
      <c r="I27" s="28"/>
    </row>
    <row r="28" s="1" customFormat="1" spans="1:9">
      <c r="A28" s="25"/>
      <c r="B28" s="25"/>
      <c r="C28" s="25"/>
      <c r="D28" s="25"/>
      <c r="E28" s="25"/>
      <c r="F28" s="25"/>
      <c r="G28" s="25"/>
      <c r="H28" s="25"/>
      <c r="I28" s="29"/>
    </row>
    <row r="29" s="1" customFormat="1" spans="1:9">
      <c r="A29" s="25"/>
      <c r="B29" s="25"/>
      <c r="C29" s="25"/>
      <c r="D29" s="25"/>
      <c r="E29" s="25"/>
      <c r="F29" s="25"/>
      <c r="G29" s="25"/>
      <c r="H29" s="25"/>
      <c r="I29" s="29"/>
    </row>
    <row r="30" s="1" customFormat="1" spans="1:9">
      <c r="A30" s="25"/>
      <c r="B30" s="25"/>
      <c r="C30" s="25"/>
      <c r="D30" s="25"/>
      <c r="E30" s="25"/>
      <c r="F30" s="25"/>
      <c r="G30" s="25"/>
      <c r="H30" s="25"/>
      <c r="I30" s="29"/>
    </row>
    <row r="31" s="1" customFormat="1" spans="1:9">
      <c r="A31" s="25"/>
      <c r="B31" s="25"/>
      <c r="C31" s="25"/>
      <c r="D31" s="25"/>
      <c r="E31" s="25"/>
      <c r="F31" s="25"/>
      <c r="G31" s="25"/>
      <c r="H31" s="25"/>
      <c r="I31" s="29"/>
    </row>
    <row r="32" s="1" customFormat="1" spans="1:9">
      <c r="A32" s="25"/>
      <c r="B32" s="25"/>
      <c r="C32" s="25"/>
      <c r="D32" s="25"/>
      <c r="E32" s="25"/>
      <c r="F32" s="25"/>
      <c r="G32" s="25"/>
      <c r="H32" s="25"/>
      <c r="I32" s="29"/>
    </row>
    <row r="33" s="1" customFormat="1" spans="1:9">
      <c r="A33" s="25"/>
      <c r="B33" s="25"/>
      <c r="C33" s="25"/>
      <c r="D33" s="25"/>
      <c r="E33" s="25"/>
      <c r="F33" s="25"/>
      <c r="G33" s="25"/>
      <c r="H33" s="25"/>
      <c r="I33" s="29"/>
    </row>
  </sheetData>
  <mergeCells count="4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27:I27"/>
    <mergeCell ref="A9:A10"/>
    <mergeCell ref="A11:A26"/>
    <mergeCell ref="D12:D15"/>
    <mergeCell ref="D17:D20"/>
    <mergeCell ref="D22:D24"/>
    <mergeCell ref="D25:D26"/>
    <mergeCell ref="A6:C8"/>
    <mergeCell ref="B12:C16"/>
    <mergeCell ref="B17:C20"/>
    <mergeCell ref="B21:C24"/>
    <mergeCell ref="B25:C2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workbookViewId="0">
      <selection activeCell="O13" sqref="O13"/>
    </sheetView>
  </sheetViews>
  <sheetFormatPr defaultColWidth="9" defaultRowHeight="14.25"/>
  <cols>
    <col min="1" max="1" width="6.125" style="1" customWidth="1"/>
    <col min="2" max="3" width="4.625" style="1" customWidth="1"/>
    <col min="4" max="4" width="12.625" style="1" customWidth="1"/>
    <col min="5" max="5" width="13.5" style="1" customWidth="1"/>
    <col min="6" max="6" width="12.375" style="1" customWidth="1"/>
    <col min="7" max="7" width="10.375" style="1" customWidth="1"/>
    <col min="8" max="8" width="10" style="1" customWidth="1"/>
    <col min="9" max="9" width="13.25" style="4" customWidth="1"/>
    <col min="10" max="16384" width="9" style="1"/>
  </cols>
  <sheetData>
    <row r="1" s="1" customFormat="1" ht="16.5" customHeight="1" spans="1:9">
      <c r="A1" s="5" t="s">
        <v>0</v>
      </c>
      <c r="B1" s="6"/>
      <c r="C1" s="6"/>
      <c r="D1" s="6"/>
      <c r="E1" s="7"/>
      <c r="F1" s="7"/>
      <c r="G1" s="7"/>
      <c r="H1" s="7"/>
      <c r="I1" s="26"/>
    </row>
    <row r="2" s="1" customFormat="1" ht="30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21.6" customHeight="1" spans="1:9">
      <c r="A3" s="9" t="s">
        <v>2</v>
      </c>
      <c r="B3" s="9"/>
      <c r="C3" s="9"/>
      <c r="D3" s="9"/>
      <c r="E3" s="9"/>
      <c r="F3" s="9"/>
      <c r="G3" s="9"/>
      <c r="H3" s="9"/>
      <c r="I3" s="9"/>
    </row>
    <row r="4" s="1" customFormat="1" ht="30" customHeight="1" spans="1:9">
      <c r="A4" s="10" t="s">
        <v>3</v>
      </c>
      <c r="B4" s="10"/>
      <c r="C4" s="10"/>
      <c r="D4" s="10" t="s">
        <v>74</v>
      </c>
      <c r="E4" s="10"/>
      <c r="F4" s="10" t="s">
        <v>5</v>
      </c>
      <c r="G4" s="10"/>
      <c r="H4" s="10" t="s">
        <v>6</v>
      </c>
      <c r="I4" s="10"/>
    </row>
    <row r="5" s="1" customFormat="1" ht="18" customHeight="1" spans="1:9">
      <c r="A5" s="10" t="s">
        <v>7</v>
      </c>
      <c r="B5" s="10"/>
      <c r="C5" s="10"/>
      <c r="D5" s="10" t="s">
        <v>9</v>
      </c>
      <c r="E5" s="10"/>
      <c r="F5" s="10" t="s">
        <v>8</v>
      </c>
      <c r="G5" s="10"/>
      <c r="H5" s="10" t="s">
        <v>9</v>
      </c>
      <c r="I5" s="10"/>
    </row>
    <row r="6" s="1" customFormat="1" ht="18" customHeight="1" spans="1:9">
      <c r="A6" s="10" t="s">
        <v>10</v>
      </c>
      <c r="B6" s="11"/>
      <c r="C6" s="11"/>
      <c r="D6" s="12" t="s">
        <v>11</v>
      </c>
      <c r="E6" s="12"/>
      <c r="F6" s="13">
        <f>280+5.7</f>
        <v>285.7</v>
      </c>
      <c r="G6" s="13"/>
      <c r="H6" s="13"/>
      <c r="I6" s="13"/>
    </row>
    <row r="7" s="1" customFormat="1" ht="18" customHeight="1" spans="1:9">
      <c r="A7" s="11"/>
      <c r="B7" s="11"/>
      <c r="C7" s="11"/>
      <c r="D7" s="10" t="s">
        <v>12</v>
      </c>
      <c r="E7" s="10"/>
      <c r="F7" s="13">
        <v>5.7</v>
      </c>
      <c r="G7" s="13"/>
      <c r="H7" s="13"/>
      <c r="I7" s="13"/>
    </row>
    <row r="8" s="1" customFormat="1" ht="18" customHeight="1" spans="1:9">
      <c r="A8" s="11"/>
      <c r="B8" s="11"/>
      <c r="C8" s="11"/>
      <c r="D8" s="10" t="s">
        <v>13</v>
      </c>
      <c r="E8" s="10"/>
      <c r="F8" s="10">
        <v>280</v>
      </c>
      <c r="G8" s="10"/>
      <c r="H8" s="10"/>
      <c r="I8" s="10"/>
    </row>
    <row r="9" s="1" customFormat="1" ht="18" customHeight="1" spans="1:9">
      <c r="A9" s="10" t="s">
        <v>14</v>
      </c>
      <c r="B9" s="10" t="s">
        <v>15</v>
      </c>
      <c r="C9" s="10"/>
      <c r="D9" s="10"/>
      <c r="E9" s="10"/>
      <c r="F9" s="10"/>
      <c r="G9" s="10"/>
      <c r="H9" s="10"/>
      <c r="I9" s="10"/>
    </row>
    <row r="10" s="1" customFormat="1" ht="50.1" customHeight="1" spans="1:9">
      <c r="A10" s="10"/>
      <c r="B10" s="12" t="s">
        <v>16</v>
      </c>
      <c r="C10" s="12"/>
      <c r="D10" s="12"/>
      <c r="E10" s="12"/>
      <c r="F10" s="12"/>
      <c r="G10" s="12"/>
      <c r="H10" s="12"/>
      <c r="I10" s="10"/>
    </row>
    <row r="11" s="1" customFormat="1" ht="15.95" customHeight="1" spans="1:9">
      <c r="A11" s="10" t="s">
        <v>17</v>
      </c>
      <c r="B11" s="10" t="s">
        <v>18</v>
      </c>
      <c r="C11" s="10"/>
      <c r="D11" s="10" t="s">
        <v>19</v>
      </c>
      <c r="E11" s="10" t="s">
        <v>20</v>
      </c>
      <c r="F11" s="10"/>
      <c r="G11" s="10"/>
      <c r="H11" s="10"/>
      <c r="I11" s="10" t="s">
        <v>21</v>
      </c>
    </row>
    <row r="12" s="1" customFormat="1" ht="25" customHeight="1" spans="1:9">
      <c r="A12" s="10"/>
      <c r="B12" s="14" t="s">
        <v>22</v>
      </c>
      <c r="C12" s="15"/>
      <c r="D12" s="13" t="s">
        <v>23</v>
      </c>
      <c r="E12" s="16" t="s">
        <v>25</v>
      </c>
      <c r="F12" s="16"/>
      <c r="G12" s="16"/>
      <c r="H12" s="16"/>
      <c r="I12" s="27" t="s">
        <v>63</v>
      </c>
    </row>
    <row r="13" s="1" customFormat="1" ht="25" customHeight="1" spans="1:9">
      <c r="A13" s="10"/>
      <c r="B13" s="17"/>
      <c r="C13" s="18"/>
      <c r="D13" s="13"/>
      <c r="E13" s="16" t="s">
        <v>27</v>
      </c>
      <c r="F13" s="16"/>
      <c r="G13" s="16"/>
      <c r="H13" s="16"/>
      <c r="I13" s="13" t="s">
        <v>28</v>
      </c>
    </row>
    <row r="14" s="1" customFormat="1" ht="25" customHeight="1" spans="1:9">
      <c r="A14" s="10"/>
      <c r="B14" s="17"/>
      <c r="C14" s="18"/>
      <c r="D14" s="13"/>
      <c r="E14" s="16" t="s">
        <v>29</v>
      </c>
      <c r="F14" s="16"/>
      <c r="G14" s="16"/>
      <c r="H14" s="16"/>
      <c r="I14" s="13" t="s">
        <v>75</v>
      </c>
    </row>
    <row r="15" s="1" customFormat="1" ht="25" customHeight="1" spans="1:9">
      <c r="A15" s="10"/>
      <c r="B15" s="17"/>
      <c r="C15" s="18"/>
      <c r="D15" s="13"/>
      <c r="E15" s="16" t="s">
        <v>31</v>
      </c>
      <c r="F15" s="16"/>
      <c r="G15" s="16"/>
      <c r="H15" s="16"/>
      <c r="I15" s="13" t="s">
        <v>76</v>
      </c>
    </row>
    <row r="16" s="1" customFormat="1" ht="25" customHeight="1" spans="1:9">
      <c r="A16" s="10"/>
      <c r="B16" s="19"/>
      <c r="C16" s="20"/>
      <c r="D16" s="13" t="s">
        <v>33</v>
      </c>
      <c r="E16" s="21" t="s">
        <v>34</v>
      </c>
      <c r="F16" s="21"/>
      <c r="G16" s="21"/>
      <c r="H16" s="21"/>
      <c r="I16" s="27" t="s">
        <v>35</v>
      </c>
    </row>
    <row r="17" s="1" customFormat="1" ht="25" customHeight="1" spans="1:9">
      <c r="A17" s="10"/>
      <c r="B17" s="14" t="s">
        <v>36</v>
      </c>
      <c r="C17" s="15"/>
      <c r="D17" s="13" t="s">
        <v>37</v>
      </c>
      <c r="E17" s="16" t="s">
        <v>38</v>
      </c>
      <c r="F17" s="16"/>
      <c r="G17" s="16"/>
      <c r="H17" s="16"/>
      <c r="I17" s="13" t="s">
        <v>77</v>
      </c>
    </row>
    <row r="18" s="1" customFormat="1" ht="25" customHeight="1" spans="1:9">
      <c r="A18" s="10"/>
      <c r="B18" s="17"/>
      <c r="C18" s="18"/>
      <c r="D18" s="13"/>
      <c r="E18" s="16" t="s">
        <v>40</v>
      </c>
      <c r="F18" s="16"/>
      <c r="G18" s="16"/>
      <c r="H18" s="16"/>
      <c r="I18" s="13" t="s">
        <v>78</v>
      </c>
    </row>
    <row r="19" s="1" customFormat="1" ht="25" customHeight="1" spans="1:9">
      <c r="A19" s="10"/>
      <c r="B19" s="17"/>
      <c r="C19" s="18"/>
      <c r="D19" s="13"/>
      <c r="E19" s="16" t="s">
        <v>42</v>
      </c>
      <c r="F19" s="16"/>
      <c r="G19" s="16"/>
      <c r="H19" s="16"/>
      <c r="I19" s="13" t="s">
        <v>79</v>
      </c>
    </row>
    <row r="20" s="1" customFormat="1" ht="25" customHeight="1" spans="1:9">
      <c r="A20" s="10"/>
      <c r="B20" s="19"/>
      <c r="C20" s="20"/>
      <c r="D20" s="13"/>
      <c r="E20" s="16" t="s">
        <v>44</v>
      </c>
      <c r="F20" s="16"/>
      <c r="G20" s="16"/>
      <c r="H20" s="16"/>
      <c r="I20" s="13" t="s">
        <v>80</v>
      </c>
    </row>
    <row r="21" s="1" customFormat="1" ht="25" customHeight="1" spans="1:9">
      <c r="A21" s="10"/>
      <c r="B21" s="10" t="s">
        <v>46</v>
      </c>
      <c r="C21" s="10"/>
      <c r="D21" s="13" t="s">
        <v>47</v>
      </c>
      <c r="E21" s="21" t="s">
        <v>48</v>
      </c>
      <c r="F21" s="21"/>
      <c r="G21" s="21"/>
      <c r="H21" s="21"/>
      <c r="I21" s="27" t="s">
        <v>81</v>
      </c>
    </row>
    <row r="22" s="1" customFormat="1" ht="25" customHeight="1" spans="1:9">
      <c r="A22" s="10"/>
      <c r="B22" s="10"/>
      <c r="C22" s="10"/>
      <c r="D22" s="13" t="s">
        <v>50</v>
      </c>
      <c r="E22" s="22" t="s">
        <v>51</v>
      </c>
      <c r="F22" s="22"/>
      <c r="G22" s="22"/>
      <c r="H22" s="22"/>
      <c r="I22" s="13" t="s">
        <v>82</v>
      </c>
    </row>
    <row r="23" s="1" customFormat="1" ht="25" customHeight="1" spans="1:9">
      <c r="A23" s="10"/>
      <c r="B23" s="10"/>
      <c r="C23" s="10"/>
      <c r="D23" s="13"/>
      <c r="E23" s="16" t="s">
        <v>53</v>
      </c>
      <c r="F23" s="16"/>
      <c r="G23" s="16"/>
      <c r="H23" s="16"/>
      <c r="I23" s="13" t="s">
        <v>83</v>
      </c>
    </row>
    <row r="24" s="1" customFormat="1" ht="25" customHeight="1" spans="1:9">
      <c r="A24" s="10"/>
      <c r="B24" s="10"/>
      <c r="C24" s="10"/>
      <c r="D24" s="13"/>
      <c r="E24" s="21" t="s">
        <v>55</v>
      </c>
      <c r="F24" s="21"/>
      <c r="G24" s="21"/>
      <c r="H24" s="21"/>
      <c r="I24" s="27" t="s">
        <v>56</v>
      </c>
    </row>
    <row r="25" s="1" customFormat="1" ht="25" customHeight="1" spans="1:9">
      <c r="A25" s="10"/>
      <c r="B25" s="10" t="s">
        <v>57</v>
      </c>
      <c r="C25" s="10"/>
      <c r="D25" s="13" t="s">
        <v>58</v>
      </c>
      <c r="E25" s="21" t="s">
        <v>59</v>
      </c>
      <c r="F25" s="21"/>
      <c r="G25" s="21"/>
      <c r="H25" s="21"/>
      <c r="I25" s="27" t="s">
        <v>35</v>
      </c>
    </row>
    <row r="26" s="1" customFormat="1" ht="25" customHeight="1" spans="1:9">
      <c r="A26" s="10"/>
      <c r="B26" s="10"/>
      <c r="C26" s="10"/>
      <c r="D26" s="13"/>
      <c r="E26" s="21" t="s">
        <v>60</v>
      </c>
      <c r="F26" s="21"/>
      <c r="G26" s="21"/>
      <c r="H26" s="21"/>
      <c r="I26" s="27" t="s">
        <v>35</v>
      </c>
    </row>
    <row r="27" s="3" customFormat="1" ht="30" customHeight="1" spans="1:9">
      <c r="A27" s="23" t="s">
        <v>61</v>
      </c>
      <c r="B27" s="24"/>
      <c r="C27" s="24"/>
      <c r="D27" s="24"/>
      <c r="E27" s="24"/>
      <c r="F27" s="24"/>
      <c r="G27" s="24"/>
      <c r="H27" s="24"/>
      <c r="I27" s="28"/>
    </row>
    <row r="28" s="1" customFormat="1" spans="1:9">
      <c r="A28" s="25"/>
      <c r="B28" s="25"/>
      <c r="C28" s="25"/>
      <c r="D28" s="25"/>
      <c r="E28" s="25"/>
      <c r="F28" s="25"/>
      <c r="G28" s="25"/>
      <c r="H28" s="25"/>
      <c r="I28" s="29"/>
    </row>
    <row r="29" s="1" customFormat="1" spans="1:9">
      <c r="A29" s="25"/>
      <c r="B29" s="25"/>
      <c r="C29" s="25"/>
      <c r="D29" s="25"/>
      <c r="E29" s="25"/>
      <c r="F29" s="25"/>
      <c r="G29" s="25"/>
      <c r="H29" s="25"/>
      <c r="I29" s="29"/>
    </row>
    <row r="30" s="1" customFormat="1" spans="1:9">
      <c r="A30" s="25"/>
      <c r="B30" s="25"/>
      <c r="C30" s="25"/>
      <c r="D30" s="25"/>
      <c r="E30" s="25"/>
      <c r="F30" s="25"/>
      <c r="G30" s="25"/>
      <c r="H30" s="25"/>
      <c r="I30" s="29"/>
    </row>
    <row r="31" s="1" customFormat="1" spans="1:9">
      <c r="A31" s="25"/>
      <c r="B31" s="25"/>
      <c r="C31" s="25"/>
      <c r="D31" s="25"/>
      <c r="E31" s="25"/>
      <c r="F31" s="25"/>
      <c r="G31" s="25"/>
      <c r="H31" s="25"/>
      <c r="I31" s="29"/>
    </row>
    <row r="32" s="1" customFormat="1" spans="1:9">
      <c r="A32" s="25"/>
      <c r="B32" s="25"/>
      <c r="C32" s="25"/>
      <c r="D32" s="25"/>
      <c r="E32" s="25"/>
      <c r="F32" s="25"/>
      <c r="G32" s="25"/>
      <c r="H32" s="25"/>
      <c r="I32" s="29"/>
    </row>
    <row r="33" s="1" customFormat="1" spans="1:9">
      <c r="A33" s="25"/>
      <c r="B33" s="25"/>
      <c r="C33" s="25"/>
      <c r="D33" s="25"/>
      <c r="E33" s="25"/>
      <c r="F33" s="25"/>
      <c r="G33" s="25"/>
      <c r="H33" s="25"/>
      <c r="I33" s="29"/>
    </row>
  </sheetData>
  <mergeCells count="47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27:I27"/>
    <mergeCell ref="A9:A10"/>
    <mergeCell ref="A11:A26"/>
    <mergeCell ref="D12:D15"/>
    <mergeCell ref="D17:D20"/>
    <mergeCell ref="D22:D24"/>
    <mergeCell ref="D25:D26"/>
    <mergeCell ref="A6:C8"/>
    <mergeCell ref="B12:C16"/>
    <mergeCell ref="B17:C20"/>
    <mergeCell ref="B21:C24"/>
    <mergeCell ref="B25:C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阜龙乡2023年保家村种养殖经济一体化项目</vt:lpstr>
      <vt:lpstr>阜龙乡2023年来寨村庭院经济提升工程（尾款）</vt:lpstr>
      <vt:lpstr>阜龙乡2023年南北吉村庭院经济提升工程（尾款）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一玲</cp:lastModifiedBy>
  <dcterms:created xsi:type="dcterms:W3CDTF">2018-01-10T08:33:00Z</dcterms:created>
  <cp:lastPrinted>2019-04-25T09:18:00Z</cp:lastPrinted>
  <dcterms:modified xsi:type="dcterms:W3CDTF">2024-03-04T03:01:51Z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DB8EC00352D14023AF53DC1612D93937_12</vt:lpwstr>
  </property>
</Properties>
</file>