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金波村委会" sheetId="1" r:id="rId1"/>
    <sheet name="牙加村委会" sheetId="10" r:id="rId2"/>
    <sheet name="白打村委会" sheetId="17" r:id="rId3"/>
  </sheets>
  <calcPr calcId="144525"/>
</workbook>
</file>

<file path=xl/sharedStrings.xml><?xml version="1.0" encoding="utf-8"?>
<sst xmlns="http://schemas.openxmlformats.org/spreadsheetml/2006/main" count="577" uniqueCount="172">
  <si>
    <t>金波乡2020年贫困户有机肥发放名单</t>
  </si>
  <si>
    <t>发放单位：</t>
  </si>
  <si>
    <t>金波乡人民政府</t>
  </si>
  <si>
    <t>发放时间：2020年5月23日</t>
  </si>
  <si>
    <t>序号</t>
  </si>
  <si>
    <t>村委会</t>
  </si>
  <si>
    <t>自然村组</t>
  </si>
  <si>
    <t>户主姓名</t>
  </si>
  <si>
    <t>身份证账号</t>
  </si>
  <si>
    <t>单价（元/包）</t>
  </si>
  <si>
    <t>领取规格（包）</t>
  </si>
  <si>
    <t>领取数量</t>
  </si>
  <si>
    <t>总金额（元）</t>
  </si>
  <si>
    <t>备注</t>
  </si>
  <si>
    <t>金波村</t>
  </si>
  <si>
    <t>保旺村</t>
  </si>
  <si>
    <t>符拜点</t>
  </si>
  <si>
    <t>460030********362X</t>
  </si>
  <si>
    <t>产品执行标准NY884-2012,有机质≥45%，有效活性菌≥0.5亿/克</t>
  </si>
  <si>
    <t>符国全</t>
  </si>
  <si>
    <t>460030********3612</t>
  </si>
  <si>
    <t>符海青</t>
  </si>
  <si>
    <t>460030********3617</t>
  </si>
  <si>
    <t>符建国</t>
  </si>
  <si>
    <t>符兰英</t>
  </si>
  <si>
    <t>460030********3620</t>
  </si>
  <si>
    <t>符亚杜</t>
  </si>
  <si>
    <t>460030********3616</t>
  </si>
  <si>
    <t>符亚珊</t>
  </si>
  <si>
    <t>460030********3613</t>
  </si>
  <si>
    <t>盘小妹</t>
  </si>
  <si>
    <t>452627********2426</t>
  </si>
  <si>
    <t>金波老村</t>
  </si>
  <si>
    <t>刘青荣</t>
  </si>
  <si>
    <t>金波新村</t>
  </si>
  <si>
    <t>刘亚也</t>
  </si>
  <si>
    <t>460030********3618</t>
  </si>
  <si>
    <t>如翁村</t>
  </si>
  <si>
    <t>符建信</t>
  </si>
  <si>
    <t>460030********3639</t>
  </si>
  <si>
    <t>符进平</t>
  </si>
  <si>
    <t>符永明</t>
  </si>
  <si>
    <t>460030********361X</t>
  </si>
  <si>
    <t>橡胶场</t>
  </si>
  <si>
    <t>邱国雄</t>
  </si>
  <si>
    <t>460030********3000</t>
  </si>
  <si>
    <t>合计
15
山鸡蛋鸡（1月龄）</t>
  </si>
  <si>
    <t>注：此表帮扶责任人需确定核实贫困户是否具备种养殖条件，要求贫困户不得将发放种养物资转送或售卖，如经发现贫困户不具备种养殖条件或无种植地与报送数据不符，帮扶责任人需承担相应责任并进行问责。</t>
  </si>
  <si>
    <t>牙加村</t>
  </si>
  <si>
    <t>古弄村</t>
  </si>
  <si>
    <t>陈树荣</t>
  </si>
  <si>
    <t>洪国青</t>
  </si>
  <si>
    <t>460030********3610</t>
  </si>
  <si>
    <t>洪亚宗</t>
  </si>
  <si>
    <t>刘荣烟</t>
  </si>
  <si>
    <t>469025********3012</t>
  </si>
  <si>
    <t>田理松</t>
  </si>
  <si>
    <t>460030********363X</t>
  </si>
  <si>
    <t>田清元</t>
  </si>
  <si>
    <t>460030********361211</t>
  </si>
  <si>
    <t>田兴荣</t>
  </si>
  <si>
    <t>田亚出</t>
  </si>
  <si>
    <t>王秀荣</t>
  </si>
  <si>
    <t>460030********3614</t>
  </si>
  <si>
    <t>拉什上村</t>
  </si>
  <si>
    <t>符林英</t>
  </si>
  <si>
    <t>田亚英</t>
  </si>
  <si>
    <t>韦明荣</t>
  </si>
  <si>
    <t>460030********3611</t>
  </si>
  <si>
    <t>拉什下村</t>
  </si>
  <si>
    <t>符力出</t>
  </si>
  <si>
    <t>460030********3645</t>
  </si>
  <si>
    <t>符农财</t>
  </si>
  <si>
    <t>460030********3622</t>
  </si>
  <si>
    <t>符秀光</t>
  </si>
  <si>
    <t>浪丰村</t>
  </si>
  <si>
    <t>羊建昌</t>
  </si>
  <si>
    <t>4600301********3610</t>
  </si>
  <si>
    <t>牙加老村</t>
  </si>
  <si>
    <t>460030********3619</t>
  </si>
  <si>
    <t>符离辉</t>
  </si>
  <si>
    <t>符亚帅</t>
  </si>
  <si>
    <t>牙加新村</t>
  </si>
  <si>
    <t>陈丽花</t>
  </si>
  <si>
    <t>林日任</t>
  </si>
  <si>
    <t>林亚斗</t>
  </si>
  <si>
    <t>羊德强</t>
  </si>
  <si>
    <t>460030********3615</t>
  </si>
  <si>
    <t>羊忠青</t>
  </si>
  <si>
    <t>白打村</t>
  </si>
  <si>
    <t>韦泽雄</t>
  </si>
  <si>
    <t>符建刚</t>
  </si>
  <si>
    <t>刘香春</t>
  </si>
  <si>
    <t>460030********3647</t>
  </si>
  <si>
    <t>王玉梅</t>
  </si>
  <si>
    <t>460030********3629</t>
  </si>
  <si>
    <t>卿娇娇</t>
  </si>
  <si>
    <t>511621********8363</t>
  </si>
  <si>
    <t>符友聪</t>
  </si>
  <si>
    <t>符卫青</t>
  </si>
  <si>
    <t>符雄清</t>
  </si>
  <si>
    <t>符开龙</t>
  </si>
  <si>
    <t>460030********1322</t>
  </si>
  <si>
    <t>符伟青</t>
  </si>
  <si>
    <t>符打冲</t>
  </si>
  <si>
    <t>符永昌</t>
  </si>
  <si>
    <t>符雄光</t>
  </si>
  <si>
    <t>符日候</t>
  </si>
  <si>
    <t>符志勇</t>
  </si>
  <si>
    <t>符坤梅</t>
  </si>
  <si>
    <t>460030********3624</t>
  </si>
  <si>
    <t>符进海</t>
  </si>
  <si>
    <t>符新明</t>
  </si>
  <si>
    <t>红春村</t>
  </si>
  <si>
    <t>符金成</t>
  </si>
  <si>
    <t>符全荣</t>
  </si>
  <si>
    <t>符许中</t>
  </si>
  <si>
    <t>曾永乐</t>
  </si>
  <si>
    <t>符永贵</t>
  </si>
  <si>
    <t>符秀荣</t>
  </si>
  <si>
    <t>460030********3623</t>
  </si>
  <si>
    <t>符利清</t>
  </si>
  <si>
    <t>金松上村</t>
  </si>
  <si>
    <t>刘因兰</t>
  </si>
  <si>
    <t>460031********3228</t>
  </si>
  <si>
    <t>张亚琼</t>
  </si>
  <si>
    <t>谭辉武</t>
  </si>
  <si>
    <t>张建元</t>
  </si>
  <si>
    <t>谭亚真</t>
  </si>
  <si>
    <t>唐亚也</t>
  </si>
  <si>
    <t>谭辉光</t>
  </si>
  <si>
    <t>唐奇儒</t>
  </si>
  <si>
    <t>刘立军</t>
  </si>
  <si>
    <t>460030********3637</t>
  </si>
  <si>
    <t>张亚庆</t>
  </si>
  <si>
    <t>张亚苗</t>
  </si>
  <si>
    <t>谭亚宽</t>
  </si>
  <si>
    <t>高亚庆</t>
  </si>
  <si>
    <t>谭亚文</t>
  </si>
  <si>
    <t>金松下村</t>
  </si>
  <si>
    <t>陈亚策</t>
  </si>
  <si>
    <t>谭荣军</t>
  </si>
  <si>
    <t>谭亚暖</t>
  </si>
  <si>
    <t>唐建龙</t>
  </si>
  <si>
    <t>460030********3636</t>
  </si>
  <si>
    <t>陈亚妹</t>
  </si>
  <si>
    <t>谭亚深</t>
  </si>
  <si>
    <t>唐辉光</t>
  </si>
  <si>
    <t>浪眉村</t>
  </si>
  <si>
    <t>唐青</t>
  </si>
  <si>
    <t>唐文光</t>
  </si>
  <si>
    <t>陈亚化</t>
  </si>
  <si>
    <t>吴亚业</t>
  </si>
  <si>
    <t>吴亚表</t>
  </si>
  <si>
    <t>刘景坤</t>
  </si>
  <si>
    <t>洪亚听</t>
  </si>
  <si>
    <t>谭正新</t>
  </si>
  <si>
    <t>唐青荣</t>
  </si>
  <si>
    <t>唐亚换</t>
  </si>
  <si>
    <t>孟果村</t>
  </si>
  <si>
    <t>田富灵</t>
  </si>
  <si>
    <t>谭吉利</t>
  </si>
  <si>
    <t>刘亚正</t>
  </si>
  <si>
    <t>刘建荣</t>
  </si>
  <si>
    <t>刘海川</t>
  </si>
  <si>
    <t>460030********3634</t>
  </si>
  <si>
    <t>玉花村</t>
  </si>
  <si>
    <t>符仁书</t>
  </si>
  <si>
    <t>符良征</t>
  </si>
  <si>
    <t>符那册</t>
  </si>
  <si>
    <t>符忠诚</t>
  </si>
  <si>
    <t>符海清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</si>
</sst>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zoomScale="175" zoomScaleNormal="175" topLeftCell="A10" workbookViewId="0">
      <selection activeCell="F16" sqref="F16"/>
    </sheetView>
  </sheetViews>
  <sheetFormatPr defaultColWidth="9" defaultRowHeight="13.5"/>
  <cols>
    <col min="1" max="1" width="4.375" customWidth="1"/>
    <col min="2" max="2" width="6.25" customWidth="1"/>
    <col min="3" max="4" width="8.125" customWidth="1"/>
    <col min="5" max="5" width="15.625" customWidth="1"/>
    <col min="6" max="6" width="8" customWidth="1"/>
    <col min="7" max="7" width="22.375" customWidth="1"/>
    <col min="8" max="8" width="4.375" customWidth="1"/>
    <col min="9" max="9" width="6.375" customWidth="1"/>
    <col min="10" max="10" width="8.08333333333333" customWidth="1"/>
  </cols>
  <sheetData>
    <row r="1" s="1" customFormat="1" ht="32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24" customHeight="1" spans="1:10">
      <c r="A2" s="6" t="s">
        <v>1</v>
      </c>
      <c r="B2" s="6"/>
      <c r="C2" s="7" t="s">
        <v>2</v>
      </c>
      <c r="D2" s="7"/>
      <c r="E2" s="7"/>
      <c r="F2" s="8" t="s">
        <v>3</v>
      </c>
      <c r="G2" s="8"/>
      <c r="H2" s="8"/>
      <c r="I2" s="8"/>
      <c r="J2" s="8"/>
    </row>
    <row r="3" s="2" customFormat="1" ht="30" customHeight="1" spans="1:10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5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ht="26" customHeight="1" spans="1:10">
      <c r="A4" s="10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>
        <v>112</v>
      </c>
      <c r="G4" s="11" t="s">
        <v>18</v>
      </c>
      <c r="H4" s="11">
        <v>10</v>
      </c>
      <c r="I4" s="11">
        <f>H4*F4</f>
        <v>1120</v>
      </c>
      <c r="J4" s="11"/>
    </row>
    <row r="5" ht="26" customHeight="1" spans="1:10">
      <c r="A5" s="10">
        <v>2</v>
      </c>
      <c r="B5" s="11" t="s">
        <v>14</v>
      </c>
      <c r="C5" s="11" t="s">
        <v>15</v>
      </c>
      <c r="D5" s="11" t="s">
        <v>19</v>
      </c>
      <c r="E5" s="11" t="s">
        <v>20</v>
      </c>
      <c r="F5" s="11">
        <v>112</v>
      </c>
      <c r="G5" s="11" t="s">
        <v>18</v>
      </c>
      <c r="H5" s="11">
        <v>10</v>
      </c>
      <c r="I5" s="11">
        <f>H5*F5</f>
        <v>1120</v>
      </c>
      <c r="J5" s="11"/>
    </row>
    <row r="6" ht="26" customHeight="1" spans="1:10">
      <c r="A6" s="10">
        <v>3</v>
      </c>
      <c r="B6" s="11" t="s">
        <v>14</v>
      </c>
      <c r="C6" s="11" t="s">
        <v>15</v>
      </c>
      <c r="D6" s="11" t="s">
        <v>21</v>
      </c>
      <c r="E6" s="17" t="s">
        <v>22</v>
      </c>
      <c r="F6" s="11">
        <v>112</v>
      </c>
      <c r="G6" s="11" t="s">
        <v>18</v>
      </c>
      <c r="H6" s="11">
        <v>10</v>
      </c>
      <c r="I6" s="11">
        <f>H6*F6</f>
        <v>1120</v>
      </c>
      <c r="J6" s="11"/>
    </row>
    <row r="7" ht="26" customHeight="1" spans="1:10">
      <c r="A7" s="10">
        <v>4</v>
      </c>
      <c r="B7" s="11" t="s">
        <v>14</v>
      </c>
      <c r="C7" s="11" t="s">
        <v>15</v>
      </c>
      <c r="D7" s="11" t="s">
        <v>23</v>
      </c>
      <c r="E7" s="11" t="s">
        <v>22</v>
      </c>
      <c r="F7" s="11">
        <v>112</v>
      </c>
      <c r="G7" s="11" t="s">
        <v>18</v>
      </c>
      <c r="H7" s="11">
        <v>10</v>
      </c>
      <c r="I7" s="11">
        <f>H7*F7</f>
        <v>1120</v>
      </c>
      <c r="J7" s="11"/>
    </row>
    <row r="8" ht="26" customHeight="1" spans="1:10">
      <c r="A8" s="10">
        <v>5</v>
      </c>
      <c r="B8" s="11" t="s">
        <v>14</v>
      </c>
      <c r="C8" s="11" t="s">
        <v>15</v>
      </c>
      <c r="D8" s="11" t="s">
        <v>24</v>
      </c>
      <c r="E8" s="11" t="s">
        <v>25</v>
      </c>
      <c r="F8" s="11">
        <v>112</v>
      </c>
      <c r="G8" s="11" t="s">
        <v>18</v>
      </c>
      <c r="H8" s="11">
        <v>10</v>
      </c>
      <c r="I8" s="11">
        <f>H8*F8</f>
        <v>1120</v>
      </c>
      <c r="J8" s="11"/>
    </row>
    <row r="9" ht="26" customHeight="1" spans="1:10">
      <c r="A9" s="10">
        <v>6</v>
      </c>
      <c r="B9" s="11" t="s">
        <v>14</v>
      </c>
      <c r="C9" s="11" t="s">
        <v>15</v>
      </c>
      <c r="D9" s="11" t="s">
        <v>26</v>
      </c>
      <c r="E9" s="11" t="s">
        <v>27</v>
      </c>
      <c r="F9" s="11">
        <v>112</v>
      </c>
      <c r="G9" s="11" t="s">
        <v>18</v>
      </c>
      <c r="H9" s="11">
        <v>10</v>
      </c>
      <c r="I9" s="11">
        <f>H9*F9</f>
        <v>1120</v>
      </c>
      <c r="J9" s="11"/>
    </row>
    <row r="10" ht="26" customHeight="1" spans="1:10">
      <c r="A10" s="10">
        <v>7</v>
      </c>
      <c r="B10" s="11" t="s">
        <v>14</v>
      </c>
      <c r="C10" s="11" t="s">
        <v>15</v>
      </c>
      <c r="D10" s="11" t="s">
        <v>28</v>
      </c>
      <c r="E10" s="11" t="s">
        <v>29</v>
      </c>
      <c r="F10" s="11">
        <v>112</v>
      </c>
      <c r="G10" s="11" t="s">
        <v>18</v>
      </c>
      <c r="H10" s="11">
        <v>10</v>
      </c>
      <c r="I10" s="11">
        <f>H10*F10</f>
        <v>1120</v>
      </c>
      <c r="J10" s="11"/>
    </row>
    <row r="11" ht="26" customHeight="1" spans="1:10">
      <c r="A11" s="10">
        <v>8</v>
      </c>
      <c r="B11" s="11" t="s">
        <v>14</v>
      </c>
      <c r="C11" s="11" t="s">
        <v>15</v>
      </c>
      <c r="D11" s="11" t="s">
        <v>30</v>
      </c>
      <c r="E11" s="11" t="s">
        <v>31</v>
      </c>
      <c r="F11" s="11">
        <v>112</v>
      </c>
      <c r="G11" s="11" t="s">
        <v>18</v>
      </c>
      <c r="H11" s="11">
        <v>10</v>
      </c>
      <c r="I11" s="11">
        <f>H11*F11</f>
        <v>1120</v>
      </c>
      <c r="J11" s="11"/>
    </row>
    <row r="12" customFormat="1" ht="26" customHeight="1" spans="1:10">
      <c r="A12" s="10">
        <v>9</v>
      </c>
      <c r="B12" s="11" t="s">
        <v>14</v>
      </c>
      <c r="C12" s="11" t="s">
        <v>32</v>
      </c>
      <c r="D12" s="11" t="s">
        <v>33</v>
      </c>
      <c r="E12" s="17" t="s">
        <v>22</v>
      </c>
      <c r="F12" s="11">
        <v>112</v>
      </c>
      <c r="G12" s="11" t="s">
        <v>18</v>
      </c>
      <c r="H12" s="11">
        <v>10</v>
      </c>
      <c r="I12" s="11">
        <f>H12*F12</f>
        <v>1120</v>
      </c>
      <c r="J12" s="11"/>
    </row>
    <row r="13" customFormat="1" ht="26" customHeight="1" spans="1:10">
      <c r="A13" s="10">
        <v>10</v>
      </c>
      <c r="B13" s="11" t="s">
        <v>14</v>
      </c>
      <c r="C13" s="11" t="s">
        <v>34</v>
      </c>
      <c r="D13" s="11" t="s">
        <v>35</v>
      </c>
      <c r="E13" s="17" t="s">
        <v>36</v>
      </c>
      <c r="F13" s="11">
        <v>112</v>
      </c>
      <c r="G13" s="11" t="s">
        <v>18</v>
      </c>
      <c r="H13" s="11">
        <v>10</v>
      </c>
      <c r="I13" s="11">
        <f>H13*F13</f>
        <v>1120</v>
      </c>
      <c r="J13" s="11"/>
    </row>
    <row r="14" customFormat="1" ht="26" customHeight="1" spans="1:10">
      <c r="A14" s="10">
        <v>11</v>
      </c>
      <c r="B14" s="11" t="s">
        <v>14</v>
      </c>
      <c r="C14" s="11" t="s">
        <v>37</v>
      </c>
      <c r="D14" s="11" t="s">
        <v>38</v>
      </c>
      <c r="E14" s="11" t="s">
        <v>39</v>
      </c>
      <c r="F14" s="11">
        <v>112</v>
      </c>
      <c r="G14" s="11" t="s">
        <v>18</v>
      </c>
      <c r="H14" s="11">
        <v>10</v>
      </c>
      <c r="I14" s="11">
        <f>H14*F14</f>
        <v>1120</v>
      </c>
      <c r="J14" s="11"/>
    </row>
    <row r="15" customFormat="1" ht="26" customHeight="1" spans="1:10">
      <c r="A15" s="10">
        <v>12</v>
      </c>
      <c r="B15" s="11" t="s">
        <v>14</v>
      </c>
      <c r="C15" s="11" t="s">
        <v>37</v>
      </c>
      <c r="D15" s="11" t="s">
        <v>40</v>
      </c>
      <c r="E15" s="11" t="s">
        <v>22</v>
      </c>
      <c r="F15" s="11">
        <v>112</v>
      </c>
      <c r="G15" s="11" t="s">
        <v>18</v>
      </c>
      <c r="H15" s="11">
        <v>10</v>
      </c>
      <c r="I15" s="11">
        <f>H15*F15</f>
        <v>1120</v>
      </c>
      <c r="J15" s="11"/>
    </row>
    <row r="16" customFormat="1" ht="26" customHeight="1" spans="1:10">
      <c r="A16" s="10">
        <v>13</v>
      </c>
      <c r="B16" s="11" t="s">
        <v>14</v>
      </c>
      <c r="C16" s="11" t="s">
        <v>37</v>
      </c>
      <c r="D16" s="11" t="s">
        <v>41</v>
      </c>
      <c r="E16" s="11" t="s">
        <v>42</v>
      </c>
      <c r="F16" s="11">
        <v>112</v>
      </c>
      <c r="G16" s="11" t="s">
        <v>18</v>
      </c>
      <c r="H16" s="11">
        <v>10</v>
      </c>
      <c r="I16" s="11">
        <f>H16*F16</f>
        <v>1120</v>
      </c>
      <c r="J16" s="11"/>
    </row>
    <row r="17" customFormat="1" ht="26" customHeight="1" spans="1:10">
      <c r="A17" s="10">
        <v>14</v>
      </c>
      <c r="B17" s="11" t="s">
        <v>14</v>
      </c>
      <c r="C17" s="11" t="s">
        <v>43</v>
      </c>
      <c r="D17" s="11" t="s">
        <v>44</v>
      </c>
      <c r="E17" s="17" t="s">
        <v>45</v>
      </c>
      <c r="F17" s="11">
        <v>112</v>
      </c>
      <c r="G17" s="11" t="s">
        <v>18</v>
      </c>
      <c r="H17" s="11">
        <v>10</v>
      </c>
      <c r="I17" s="11">
        <v>1120</v>
      </c>
      <c r="J17" s="11"/>
    </row>
    <row r="18" s="3" customFormat="1" ht="26" customHeight="1" spans="1:10">
      <c r="A18" s="12" t="s">
        <v>46</v>
      </c>
      <c r="B18" s="12"/>
      <c r="C18" s="12"/>
      <c r="D18" s="12"/>
      <c r="E18" s="12"/>
      <c r="F18" s="12"/>
      <c r="G18" s="12"/>
      <c r="H18" s="16">
        <f>SUM(H4:H17)</f>
        <v>140</v>
      </c>
      <c r="I18" s="16">
        <f>SUM(I4:I17)</f>
        <v>15680</v>
      </c>
      <c r="J18" s="14"/>
    </row>
    <row r="19" s="3" customFormat="1" ht="60" customHeight="1" spans="1:10">
      <c r="A19" s="13" t="s">
        <v>47</v>
      </c>
      <c r="B19" s="13"/>
      <c r="C19" s="13"/>
      <c r="D19" s="13"/>
      <c r="E19" s="13"/>
      <c r="F19" s="13"/>
      <c r="G19" s="13"/>
      <c r="H19" s="13"/>
      <c r="I19" s="13"/>
      <c r="J19" s="13"/>
    </row>
  </sheetData>
  <sortState ref="C4:I17">
    <sortCondition ref="C4:C17"/>
    <sortCondition ref="D4:D17"/>
  </sortState>
  <mergeCells count="6">
    <mergeCell ref="A1:J1"/>
    <mergeCell ref="A2:B2"/>
    <mergeCell ref="C2:E2"/>
    <mergeCell ref="F2:J2"/>
    <mergeCell ref="A18:G18"/>
    <mergeCell ref="A19:J19"/>
  </mergeCells>
  <printOptions horizontalCentered="1"/>
  <pageMargins left="0.393055555555556" right="0.393055555555556" top="0.550694444444444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70" zoomScaleNormal="70" topLeftCell="A7" workbookViewId="0">
      <selection activeCell="J28" sqref="J28"/>
    </sheetView>
  </sheetViews>
  <sheetFormatPr defaultColWidth="9" defaultRowHeight="13.5"/>
  <cols>
    <col min="1" max="1" width="4.375" customWidth="1"/>
    <col min="2" max="2" width="6.25" customWidth="1"/>
    <col min="3" max="4" width="8.125" customWidth="1"/>
    <col min="5" max="5" width="14.125" customWidth="1"/>
    <col min="6" max="6" width="7.625" customWidth="1"/>
    <col min="7" max="7" width="23.875" customWidth="1"/>
    <col min="8" max="8" width="4.375" customWidth="1"/>
    <col min="9" max="9" width="6.25" customWidth="1"/>
    <col min="10" max="10" width="11.1" customWidth="1"/>
  </cols>
  <sheetData>
    <row r="1" s="1" customFormat="1" ht="32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24" customHeight="1" spans="1:10">
      <c r="A2" s="6" t="s">
        <v>1</v>
      </c>
      <c r="B2" s="6"/>
      <c r="C2" s="7" t="s">
        <v>2</v>
      </c>
      <c r="D2" s="7"/>
      <c r="E2" s="7"/>
      <c r="F2" s="8" t="s">
        <v>3</v>
      </c>
      <c r="G2" s="8"/>
      <c r="H2" s="8"/>
      <c r="I2" s="8"/>
      <c r="J2" s="8"/>
    </row>
    <row r="3" s="2" customFormat="1" ht="30" customHeight="1" spans="1:10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5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ht="27" customHeight="1" spans="1:10">
      <c r="A4" s="10">
        <v>1</v>
      </c>
      <c r="B4" s="11" t="s">
        <v>48</v>
      </c>
      <c r="C4" s="11" t="s">
        <v>49</v>
      </c>
      <c r="D4" s="11" t="s">
        <v>50</v>
      </c>
      <c r="E4" s="11" t="s">
        <v>22</v>
      </c>
      <c r="F4" s="11">
        <v>112</v>
      </c>
      <c r="G4" s="11" t="s">
        <v>18</v>
      </c>
      <c r="H4" s="11">
        <v>10</v>
      </c>
      <c r="I4" s="11">
        <f>H4*F4</f>
        <v>1120</v>
      </c>
      <c r="J4" s="11"/>
    </row>
    <row r="5" ht="27" customHeight="1" spans="1:10">
      <c r="A5" s="10">
        <v>2</v>
      </c>
      <c r="B5" s="11" t="s">
        <v>48</v>
      </c>
      <c r="C5" s="11" t="s">
        <v>49</v>
      </c>
      <c r="D5" s="11" t="s">
        <v>51</v>
      </c>
      <c r="E5" s="17" t="s">
        <v>52</v>
      </c>
      <c r="F5" s="11">
        <v>112</v>
      </c>
      <c r="G5" s="11" t="s">
        <v>18</v>
      </c>
      <c r="H5" s="11">
        <v>10</v>
      </c>
      <c r="I5" s="11">
        <f>H5*F5</f>
        <v>1120</v>
      </c>
      <c r="J5" s="11"/>
    </row>
    <row r="6" ht="27" customHeight="1" spans="1:10">
      <c r="A6" s="10">
        <v>3</v>
      </c>
      <c r="B6" s="11" t="s">
        <v>48</v>
      </c>
      <c r="C6" s="11" t="s">
        <v>49</v>
      </c>
      <c r="D6" s="11" t="s">
        <v>53</v>
      </c>
      <c r="E6" s="11" t="s">
        <v>36</v>
      </c>
      <c r="F6" s="11">
        <v>112</v>
      </c>
      <c r="G6" s="11" t="s">
        <v>18</v>
      </c>
      <c r="H6" s="11">
        <v>10</v>
      </c>
      <c r="I6" s="11">
        <f>H6*F6</f>
        <v>1120</v>
      </c>
      <c r="J6" s="11"/>
    </row>
    <row r="7" customFormat="1" ht="27" customHeight="1" spans="1:10">
      <c r="A7" s="10">
        <v>4</v>
      </c>
      <c r="B7" s="11" t="s">
        <v>48</v>
      </c>
      <c r="C7" s="11" t="s">
        <v>49</v>
      </c>
      <c r="D7" s="11" t="s">
        <v>54</v>
      </c>
      <c r="E7" s="11" t="s">
        <v>55</v>
      </c>
      <c r="F7" s="11">
        <v>112</v>
      </c>
      <c r="G7" s="11" t="s">
        <v>18</v>
      </c>
      <c r="H7" s="11">
        <v>10</v>
      </c>
      <c r="I7" s="11">
        <f>H7*F7</f>
        <v>1120</v>
      </c>
      <c r="J7" s="11"/>
    </row>
    <row r="8" customFormat="1" ht="27" customHeight="1" spans="1:10">
      <c r="A8" s="10">
        <v>5</v>
      </c>
      <c r="B8" s="11" t="s">
        <v>48</v>
      </c>
      <c r="C8" s="11" t="s">
        <v>49</v>
      </c>
      <c r="D8" s="11" t="s">
        <v>56</v>
      </c>
      <c r="E8" s="11" t="s">
        <v>57</v>
      </c>
      <c r="F8" s="11">
        <v>112</v>
      </c>
      <c r="G8" s="11" t="s">
        <v>18</v>
      </c>
      <c r="H8" s="11">
        <v>10</v>
      </c>
      <c r="I8" s="11">
        <f>H8*F8</f>
        <v>1120</v>
      </c>
      <c r="J8" s="11"/>
    </row>
    <row r="9" customFormat="1" ht="27" customHeight="1" spans="1:10">
      <c r="A9" s="10">
        <v>6</v>
      </c>
      <c r="B9" s="11" t="s">
        <v>48</v>
      </c>
      <c r="C9" s="11" t="s">
        <v>49</v>
      </c>
      <c r="D9" s="11" t="s">
        <v>58</v>
      </c>
      <c r="E9" s="11" t="s">
        <v>59</v>
      </c>
      <c r="F9" s="11">
        <v>112</v>
      </c>
      <c r="G9" s="11" t="s">
        <v>18</v>
      </c>
      <c r="H9" s="11">
        <v>10</v>
      </c>
      <c r="I9" s="11">
        <f>H9*F9</f>
        <v>1120</v>
      </c>
      <c r="J9" s="11"/>
    </row>
    <row r="10" customFormat="1" ht="27" customHeight="1" spans="1:10">
      <c r="A10" s="10">
        <v>7</v>
      </c>
      <c r="B10" s="11" t="s">
        <v>48</v>
      </c>
      <c r="C10" s="11" t="s">
        <v>49</v>
      </c>
      <c r="D10" s="11" t="s">
        <v>60</v>
      </c>
      <c r="E10" s="11" t="s">
        <v>27</v>
      </c>
      <c r="F10" s="11">
        <v>112</v>
      </c>
      <c r="G10" s="11" t="s">
        <v>18</v>
      </c>
      <c r="H10" s="11">
        <v>10</v>
      </c>
      <c r="I10" s="11">
        <f>H10*F10</f>
        <v>1120</v>
      </c>
      <c r="J10" s="11"/>
    </row>
    <row r="11" customFormat="1" ht="27" customHeight="1" spans="1:10">
      <c r="A11" s="10">
        <v>8</v>
      </c>
      <c r="B11" s="11" t="s">
        <v>48</v>
      </c>
      <c r="C11" s="11" t="s">
        <v>49</v>
      </c>
      <c r="D11" s="11" t="s">
        <v>61</v>
      </c>
      <c r="E11" s="11" t="s">
        <v>27</v>
      </c>
      <c r="F11" s="11">
        <v>112</v>
      </c>
      <c r="G11" s="11" t="s">
        <v>18</v>
      </c>
      <c r="H11" s="11">
        <v>10</v>
      </c>
      <c r="I11" s="11">
        <f>H11*F11</f>
        <v>1120</v>
      </c>
      <c r="J11" s="11"/>
    </row>
    <row r="12" customFormat="1" ht="27" customHeight="1" spans="1:10">
      <c r="A12" s="10">
        <v>9</v>
      </c>
      <c r="B12" s="11" t="s">
        <v>48</v>
      </c>
      <c r="C12" s="11" t="s">
        <v>49</v>
      </c>
      <c r="D12" s="11" t="s">
        <v>62</v>
      </c>
      <c r="E12" s="11" t="s">
        <v>63</v>
      </c>
      <c r="F12" s="11">
        <v>112</v>
      </c>
      <c r="G12" s="11" t="s">
        <v>18</v>
      </c>
      <c r="H12" s="11">
        <v>10</v>
      </c>
      <c r="I12" s="11">
        <f>H12*F12</f>
        <v>1120</v>
      </c>
      <c r="J12" s="11"/>
    </row>
    <row r="13" customFormat="1" ht="27" customHeight="1" spans="1:10">
      <c r="A13" s="10">
        <v>10</v>
      </c>
      <c r="B13" s="11" t="s">
        <v>48</v>
      </c>
      <c r="C13" s="11" t="s">
        <v>64</v>
      </c>
      <c r="D13" s="11" t="s">
        <v>65</v>
      </c>
      <c r="E13" s="17" t="s">
        <v>45</v>
      </c>
      <c r="F13" s="11">
        <v>112</v>
      </c>
      <c r="G13" s="11" t="s">
        <v>18</v>
      </c>
      <c r="H13" s="11">
        <v>10</v>
      </c>
      <c r="I13" s="11">
        <f>H13*F13</f>
        <v>1120</v>
      </c>
      <c r="J13" s="11"/>
    </row>
    <row r="14" customFormat="1" ht="27" customHeight="1" spans="1:10">
      <c r="A14" s="10">
        <v>11</v>
      </c>
      <c r="B14" s="11" t="s">
        <v>48</v>
      </c>
      <c r="C14" s="11" t="s">
        <v>64</v>
      </c>
      <c r="D14" s="11" t="s">
        <v>66</v>
      </c>
      <c r="E14" s="17" t="s">
        <v>45</v>
      </c>
      <c r="F14" s="11">
        <v>112</v>
      </c>
      <c r="G14" s="11" t="s">
        <v>18</v>
      </c>
      <c r="H14" s="11">
        <v>10</v>
      </c>
      <c r="I14" s="11">
        <f>H14*F14</f>
        <v>1120</v>
      </c>
      <c r="J14" s="11"/>
    </row>
    <row r="15" customFormat="1" ht="27" customHeight="1" spans="1:10">
      <c r="A15" s="10">
        <v>12</v>
      </c>
      <c r="B15" s="11" t="s">
        <v>48</v>
      </c>
      <c r="C15" s="11" t="s">
        <v>64</v>
      </c>
      <c r="D15" s="11" t="s">
        <v>67</v>
      </c>
      <c r="E15" s="17" t="s">
        <v>68</v>
      </c>
      <c r="F15" s="11">
        <v>112</v>
      </c>
      <c r="G15" s="11" t="s">
        <v>18</v>
      </c>
      <c r="H15" s="11">
        <v>10</v>
      </c>
      <c r="I15" s="11">
        <f>H15*F15</f>
        <v>1120</v>
      </c>
      <c r="J15" s="11"/>
    </row>
    <row r="16" customFormat="1" ht="27" customHeight="1" spans="1:10">
      <c r="A16" s="10">
        <v>13</v>
      </c>
      <c r="B16" s="11" t="s">
        <v>48</v>
      </c>
      <c r="C16" s="11" t="s">
        <v>69</v>
      </c>
      <c r="D16" s="11" t="s">
        <v>70</v>
      </c>
      <c r="E16" s="11" t="s">
        <v>71</v>
      </c>
      <c r="F16" s="11">
        <v>112</v>
      </c>
      <c r="G16" s="11" t="s">
        <v>18</v>
      </c>
      <c r="H16" s="11">
        <v>10</v>
      </c>
      <c r="I16" s="11">
        <v>1120</v>
      </c>
      <c r="J16" s="11"/>
    </row>
    <row r="17" customFormat="1" ht="27" customHeight="1" spans="1:10">
      <c r="A17" s="10">
        <v>14</v>
      </c>
      <c r="B17" s="11" t="s">
        <v>48</v>
      </c>
      <c r="C17" s="11" t="s">
        <v>69</v>
      </c>
      <c r="D17" s="11" t="s">
        <v>72</v>
      </c>
      <c r="E17" s="11" t="s">
        <v>73</v>
      </c>
      <c r="F17" s="11">
        <v>112</v>
      </c>
      <c r="G17" s="11" t="s">
        <v>18</v>
      </c>
      <c r="H17" s="11">
        <v>10</v>
      </c>
      <c r="I17" s="11">
        <v>1120</v>
      </c>
      <c r="J17" s="11"/>
    </row>
    <row r="18" customFormat="1" ht="27" customHeight="1" spans="1:10">
      <c r="A18" s="10">
        <v>15</v>
      </c>
      <c r="B18" s="11" t="s">
        <v>48</v>
      </c>
      <c r="C18" s="11" t="s">
        <v>69</v>
      </c>
      <c r="D18" s="11" t="s">
        <v>74</v>
      </c>
      <c r="E18" s="11" t="s">
        <v>20</v>
      </c>
      <c r="F18" s="11">
        <v>112</v>
      </c>
      <c r="G18" s="11" t="s">
        <v>18</v>
      </c>
      <c r="H18" s="11">
        <v>10</v>
      </c>
      <c r="I18" s="11">
        <f>H18*F18</f>
        <v>1120</v>
      </c>
      <c r="J18" s="11"/>
    </row>
    <row r="19" customFormat="1" ht="27" customHeight="1" spans="1:10">
      <c r="A19" s="10">
        <v>16</v>
      </c>
      <c r="B19" s="11" t="s">
        <v>48</v>
      </c>
      <c r="C19" s="11" t="s">
        <v>75</v>
      </c>
      <c r="D19" s="11" t="s">
        <v>76</v>
      </c>
      <c r="E19" s="17" t="s">
        <v>77</v>
      </c>
      <c r="F19" s="11">
        <v>112</v>
      </c>
      <c r="G19" s="11" t="s">
        <v>18</v>
      </c>
      <c r="H19" s="11">
        <v>10</v>
      </c>
      <c r="I19" s="11">
        <v>1120</v>
      </c>
      <c r="J19" s="11"/>
    </row>
    <row r="20" customFormat="1" ht="27" customHeight="1" spans="1:10">
      <c r="A20" s="10">
        <v>17</v>
      </c>
      <c r="B20" s="11" t="s">
        <v>48</v>
      </c>
      <c r="C20" s="11" t="s">
        <v>78</v>
      </c>
      <c r="D20" s="11" t="s">
        <v>21</v>
      </c>
      <c r="E20" s="11" t="s">
        <v>79</v>
      </c>
      <c r="F20" s="11">
        <v>112</v>
      </c>
      <c r="G20" s="11" t="s">
        <v>18</v>
      </c>
      <c r="H20" s="11">
        <v>10</v>
      </c>
      <c r="I20" s="11">
        <f>H20*F20</f>
        <v>1120</v>
      </c>
      <c r="J20" s="11"/>
    </row>
    <row r="21" customFormat="1" ht="27" customHeight="1" spans="1:10">
      <c r="A21" s="10">
        <v>18</v>
      </c>
      <c r="B21" s="11" t="s">
        <v>48</v>
      </c>
      <c r="C21" s="11" t="s">
        <v>78</v>
      </c>
      <c r="D21" s="11" t="s">
        <v>80</v>
      </c>
      <c r="E21" s="11" t="s">
        <v>42</v>
      </c>
      <c r="F21" s="11">
        <v>112</v>
      </c>
      <c r="G21" s="11" t="s">
        <v>18</v>
      </c>
      <c r="H21" s="11">
        <v>10</v>
      </c>
      <c r="I21" s="11">
        <f>H21*F21</f>
        <v>1120</v>
      </c>
      <c r="J21" s="11"/>
    </row>
    <row r="22" customFormat="1" ht="27" customHeight="1" spans="1:10">
      <c r="A22" s="10">
        <v>19</v>
      </c>
      <c r="B22" s="11" t="s">
        <v>48</v>
      </c>
      <c r="C22" s="11" t="s">
        <v>78</v>
      </c>
      <c r="D22" s="11" t="s">
        <v>81</v>
      </c>
      <c r="E22" s="11" t="s">
        <v>20</v>
      </c>
      <c r="F22" s="11">
        <v>112</v>
      </c>
      <c r="G22" s="11" t="s">
        <v>18</v>
      </c>
      <c r="H22" s="11">
        <v>10</v>
      </c>
      <c r="I22" s="11">
        <f>H22*F22</f>
        <v>1120</v>
      </c>
      <c r="J22" s="11"/>
    </row>
    <row r="23" customFormat="1" ht="27" customHeight="1" spans="1:10">
      <c r="A23" s="10">
        <v>20</v>
      </c>
      <c r="B23" s="11" t="s">
        <v>48</v>
      </c>
      <c r="C23" s="11" t="s">
        <v>82</v>
      </c>
      <c r="D23" s="11" t="s">
        <v>83</v>
      </c>
      <c r="E23" s="11" t="s">
        <v>73</v>
      </c>
      <c r="F23" s="11">
        <v>112</v>
      </c>
      <c r="G23" s="11" t="s">
        <v>18</v>
      </c>
      <c r="H23" s="11">
        <v>10</v>
      </c>
      <c r="I23" s="11">
        <f>H23*F23</f>
        <v>1120</v>
      </c>
      <c r="J23" s="11"/>
    </row>
    <row r="24" customFormat="1" ht="27" customHeight="1" spans="1:10">
      <c r="A24" s="10">
        <v>21</v>
      </c>
      <c r="B24" s="11" t="s">
        <v>48</v>
      </c>
      <c r="C24" s="11" t="s">
        <v>82</v>
      </c>
      <c r="D24" s="11" t="s">
        <v>84</v>
      </c>
      <c r="E24" s="11" t="s">
        <v>22</v>
      </c>
      <c r="F24" s="11">
        <v>112</v>
      </c>
      <c r="G24" s="11" t="s">
        <v>18</v>
      </c>
      <c r="H24" s="11">
        <v>10</v>
      </c>
      <c r="I24" s="11">
        <f>H24*F24</f>
        <v>1120</v>
      </c>
      <c r="J24" s="11"/>
    </row>
    <row r="25" customFormat="1" ht="27" customHeight="1" spans="1:10">
      <c r="A25" s="10">
        <v>22</v>
      </c>
      <c r="B25" s="11" t="s">
        <v>48</v>
      </c>
      <c r="C25" s="11" t="s">
        <v>82</v>
      </c>
      <c r="D25" s="11" t="s">
        <v>85</v>
      </c>
      <c r="E25" s="11" t="s">
        <v>42</v>
      </c>
      <c r="F25" s="11">
        <v>112</v>
      </c>
      <c r="G25" s="11" t="s">
        <v>18</v>
      </c>
      <c r="H25" s="11">
        <v>10</v>
      </c>
      <c r="I25" s="11">
        <f>H25*F25</f>
        <v>1120</v>
      </c>
      <c r="J25" s="11"/>
    </row>
    <row r="26" customFormat="1" ht="27" customHeight="1" spans="1:10">
      <c r="A26" s="10">
        <v>23</v>
      </c>
      <c r="B26" s="11" t="s">
        <v>48</v>
      </c>
      <c r="C26" s="11" t="s">
        <v>82</v>
      </c>
      <c r="D26" s="11" t="s">
        <v>86</v>
      </c>
      <c r="E26" s="11" t="s">
        <v>87</v>
      </c>
      <c r="F26" s="11">
        <v>112</v>
      </c>
      <c r="G26" s="11" t="s">
        <v>18</v>
      </c>
      <c r="H26" s="11">
        <v>10</v>
      </c>
      <c r="I26" s="11">
        <f>H26*F26</f>
        <v>1120</v>
      </c>
      <c r="J26" s="11"/>
    </row>
    <row r="27" customFormat="1" ht="30" customHeight="1" spans="1:10">
      <c r="A27" s="10">
        <v>24</v>
      </c>
      <c r="B27" s="11" t="s">
        <v>48</v>
      </c>
      <c r="C27" s="11" t="s">
        <v>82</v>
      </c>
      <c r="D27" s="11" t="s">
        <v>88</v>
      </c>
      <c r="E27" s="11" t="s">
        <v>27</v>
      </c>
      <c r="F27" s="11">
        <v>112</v>
      </c>
      <c r="G27" s="11" t="s">
        <v>18</v>
      </c>
      <c r="H27" s="11">
        <v>10</v>
      </c>
      <c r="I27" s="11">
        <f>H27*F27</f>
        <v>1120</v>
      </c>
      <c r="J27" s="11"/>
    </row>
    <row r="28" s="3" customFormat="1" ht="30" customHeight="1" spans="1:10">
      <c r="A28" s="12" t="s">
        <v>46</v>
      </c>
      <c r="B28" s="12"/>
      <c r="C28" s="12"/>
      <c r="D28" s="12"/>
      <c r="E28" s="12"/>
      <c r="F28" s="12"/>
      <c r="G28" s="12"/>
      <c r="H28" s="11">
        <f>SUM(H4:H27)</f>
        <v>240</v>
      </c>
      <c r="I28" s="11">
        <f>SUM(I4:I27)</f>
        <v>26880</v>
      </c>
      <c r="J28" s="14"/>
    </row>
    <row r="29" s="3" customFormat="1" ht="60" customHeight="1" spans="1:10">
      <c r="A29" s="13" t="s">
        <v>47</v>
      </c>
      <c r="B29" s="13"/>
      <c r="C29" s="13"/>
      <c r="D29" s="13"/>
      <c r="E29" s="13"/>
      <c r="F29" s="13"/>
      <c r="G29" s="13"/>
      <c r="H29" s="13"/>
      <c r="I29" s="13"/>
      <c r="J29" s="13"/>
    </row>
  </sheetData>
  <sortState ref="B4:I27">
    <sortCondition ref="C4:C27"/>
    <sortCondition ref="D4:D27"/>
  </sortState>
  <mergeCells count="6">
    <mergeCell ref="A1:J1"/>
    <mergeCell ref="A2:B2"/>
    <mergeCell ref="C2:E2"/>
    <mergeCell ref="F2:J2"/>
    <mergeCell ref="A28:G28"/>
    <mergeCell ref="A29:J29"/>
  </mergeCells>
  <printOptions horizontalCentered="1"/>
  <pageMargins left="0.393055555555556" right="0.393055555555556" top="1.10208333333333" bottom="1.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zoomScale="115" zoomScaleNormal="115" topLeftCell="A69" workbookViewId="0">
      <selection activeCell="A72" sqref="A72:G72"/>
    </sheetView>
  </sheetViews>
  <sheetFormatPr defaultColWidth="9" defaultRowHeight="13.5"/>
  <cols>
    <col min="1" max="1" width="4.375" customWidth="1"/>
    <col min="2" max="2" width="6.25" customWidth="1"/>
    <col min="3" max="4" width="8.125" customWidth="1"/>
    <col min="5" max="5" width="16.75" customWidth="1"/>
    <col min="6" max="6" width="9.125" customWidth="1"/>
    <col min="7" max="7" width="22.625" customWidth="1"/>
    <col min="8" max="8" width="4.375" customWidth="1"/>
    <col min="9" max="9" width="6.25" customWidth="1"/>
    <col min="10" max="10" width="4.375" customWidth="1"/>
  </cols>
  <sheetData>
    <row r="1" s="1" customFormat="1" ht="32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s="1" customFormat="1" ht="24" customHeight="1" spans="1:10">
      <c r="A2" s="6" t="s">
        <v>1</v>
      </c>
      <c r="B2" s="6"/>
      <c r="C2" s="7" t="s">
        <v>2</v>
      </c>
      <c r="D2" s="7"/>
      <c r="E2" s="7"/>
      <c r="F2" s="8" t="s">
        <v>3</v>
      </c>
      <c r="G2" s="8"/>
      <c r="H2" s="8"/>
      <c r="I2" s="8"/>
      <c r="J2" s="8"/>
    </row>
    <row r="3" s="2" customFormat="1" ht="30" customHeight="1" spans="1:10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ht="33" customHeight="1" spans="1:10">
      <c r="A4" s="10">
        <v>1</v>
      </c>
      <c r="B4" s="11" t="s">
        <v>89</v>
      </c>
      <c r="C4" s="11">
        <v>303</v>
      </c>
      <c r="D4" s="11" t="s">
        <v>90</v>
      </c>
      <c r="E4" s="11" t="s">
        <v>79</v>
      </c>
      <c r="F4" s="11">
        <v>112</v>
      </c>
      <c r="G4" s="11" t="s">
        <v>18</v>
      </c>
      <c r="H4" s="11">
        <v>10</v>
      </c>
      <c r="I4" s="11">
        <v>1120</v>
      </c>
      <c r="J4" s="11"/>
    </row>
    <row r="5" customFormat="1" ht="30" customHeight="1" spans="1:10">
      <c r="A5" s="10">
        <v>2</v>
      </c>
      <c r="B5" s="11" t="s">
        <v>89</v>
      </c>
      <c r="C5" s="11" t="s">
        <v>89</v>
      </c>
      <c r="D5" s="11" t="s">
        <v>91</v>
      </c>
      <c r="E5" s="11" t="s">
        <v>42</v>
      </c>
      <c r="F5" s="11">
        <v>112</v>
      </c>
      <c r="G5" s="11" t="s">
        <v>18</v>
      </c>
      <c r="H5" s="11">
        <v>10</v>
      </c>
      <c r="I5" s="11">
        <f>H5*F5</f>
        <v>1120</v>
      </c>
      <c r="J5" s="11"/>
    </row>
    <row r="6" customFormat="1" ht="30" customHeight="1" spans="1:10">
      <c r="A6" s="10">
        <v>3</v>
      </c>
      <c r="B6" s="11" t="s">
        <v>89</v>
      </c>
      <c r="C6" s="11" t="s">
        <v>89</v>
      </c>
      <c r="D6" s="11" t="s">
        <v>92</v>
      </c>
      <c r="E6" s="11" t="s">
        <v>93</v>
      </c>
      <c r="F6" s="11">
        <v>112</v>
      </c>
      <c r="G6" s="11" t="s">
        <v>18</v>
      </c>
      <c r="H6" s="11">
        <v>10</v>
      </c>
      <c r="I6" s="11">
        <f>H6*F6</f>
        <v>1120</v>
      </c>
      <c r="J6" s="11"/>
    </row>
    <row r="7" customFormat="1" ht="30" customHeight="1" spans="1:10">
      <c r="A7" s="10">
        <v>4</v>
      </c>
      <c r="B7" s="11" t="s">
        <v>89</v>
      </c>
      <c r="C7" s="11" t="s">
        <v>89</v>
      </c>
      <c r="D7" s="11" t="s">
        <v>94</v>
      </c>
      <c r="E7" s="11" t="s">
        <v>95</v>
      </c>
      <c r="F7" s="11">
        <v>112</v>
      </c>
      <c r="G7" s="11" t="s">
        <v>18</v>
      </c>
      <c r="H7" s="11">
        <v>10</v>
      </c>
      <c r="I7" s="11">
        <f>H7*F7</f>
        <v>1120</v>
      </c>
      <c r="J7" s="11"/>
    </row>
    <row r="8" customFormat="1" ht="30" customHeight="1" spans="1:10">
      <c r="A8" s="10">
        <v>5</v>
      </c>
      <c r="B8" s="11" t="s">
        <v>89</v>
      </c>
      <c r="C8" s="11" t="s">
        <v>89</v>
      </c>
      <c r="D8" s="11" t="s">
        <v>96</v>
      </c>
      <c r="E8" s="11" t="s">
        <v>97</v>
      </c>
      <c r="F8" s="11">
        <v>112</v>
      </c>
      <c r="G8" s="11" t="s">
        <v>18</v>
      </c>
      <c r="H8" s="11">
        <v>10</v>
      </c>
      <c r="I8" s="11">
        <f>H8*F8</f>
        <v>1120</v>
      </c>
      <c r="J8" s="11"/>
    </row>
    <row r="9" customFormat="1" ht="30" customHeight="1" spans="1:10">
      <c r="A9" s="10">
        <v>6</v>
      </c>
      <c r="B9" s="11" t="s">
        <v>89</v>
      </c>
      <c r="C9" s="11" t="s">
        <v>89</v>
      </c>
      <c r="D9" s="11" t="s">
        <v>98</v>
      </c>
      <c r="E9" s="11" t="s">
        <v>63</v>
      </c>
      <c r="F9" s="11">
        <v>112</v>
      </c>
      <c r="G9" s="11" t="s">
        <v>18</v>
      </c>
      <c r="H9" s="11">
        <v>10</v>
      </c>
      <c r="I9" s="11">
        <f>H9*F9</f>
        <v>1120</v>
      </c>
      <c r="J9" s="11"/>
    </row>
    <row r="10" customFormat="1" ht="30" customHeight="1" spans="1:10">
      <c r="A10" s="10">
        <v>7</v>
      </c>
      <c r="B10" s="11" t="s">
        <v>89</v>
      </c>
      <c r="C10" s="11" t="s">
        <v>89</v>
      </c>
      <c r="D10" s="11" t="s">
        <v>99</v>
      </c>
      <c r="E10" s="11" t="s">
        <v>27</v>
      </c>
      <c r="F10" s="11">
        <v>112</v>
      </c>
      <c r="G10" s="11" t="s">
        <v>18</v>
      </c>
      <c r="H10" s="11">
        <v>10</v>
      </c>
      <c r="I10" s="11">
        <f>H10*F10</f>
        <v>1120</v>
      </c>
      <c r="J10" s="11"/>
    </row>
    <row r="11" customFormat="1" ht="30" customHeight="1" spans="1:10">
      <c r="A11" s="10">
        <v>8</v>
      </c>
      <c r="B11" s="11" t="s">
        <v>89</v>
      </c>
      <c r="C11" s="11" t="s">
        <v>89</v>
      </c>
      <c r="D11" s="11" t="s">
        <v>100</v>
      </c>
      <c r="E11" s="11" t="s">
        <v>63</v>
      </c>
      <c r="F11" s="11">
        <v>112</v>
      </c>
      <c r="G11" s="11" t="s">
        <v>18</v>
      </c>
      <c r="H11" s="11">
        <v>10</v>
      </c>
      <c r="I11" s="11">
        <f>H11*F11</f>
        <v>1120</v>
      </c>
      <c r="J11" s="11"/>
    </row>
    <row r="12" customFormat="1" ht="30" customHeight="1" spans="1:10">
      <c r="A12" s="10">
        <v>9</v>
      </c>
      <c r="B12" s="11" t="s">
        <v>89</v>
      </c>
      <c r="C12" s="11" t="s">
        <v>89</v>
      </c>
      <c r="D12" s="11" t="s">
        <v>101</v>
      </c>
      <c r="E12" s="11" t="s">
        <v>102</v>
      </c>
      <c r="F12" s="11">
        <v>112</v>
      </c>
      <c r="G12" s="11" t="s">
        <v>18</v>
      </c>
      <c r="H12" s="11">
        <v>10</v>
      </c>
      <c r="I12" s="11">
        <f>H12*F12</f>
        <v>1120</v>
      </c>
      <c r="J12" s="11"/>
    </row>
    <row r="13" customFormat="1" ht="30" customHeight="1" spans="1:10">
      <c r="A13" s="10">
        <v>10</v>
      </c>
      <c r="B13" s="11" t="s">
        <v>89</v>
      </c>
      <c r="C13" s="11" t="s">
        <v>89</v>
      </c>
      <c r="D13" s="11" t="s">
        <v>103</v>
      </c>
      <c r="E13" s="11" t="s">
        <v>87</v>
      </c>
      <c r="F13" s="11">
        <v>112</v>
      </c>
      <c r="G13" s="11" t="s">
        <v>18</v>
      </c>
      <c r="H13" s="11">
        <v>10</v>
      </c>
      <c r="I13" s="11">
        <f>H13*F13</f>
        <v>1120</v>
      </c>
      <c r="J13" s="11"/>
    </row>
    <row r="14" customFormat="1" ht="30" customHeight="1" spans="1:10">
      <c r="A14" s="10">
        <v>11</v>
      </c>
      <c r="B14" s="11" t="s">
        <v>89</v>
      </c>
      <c r="C14" s="11" t="s">
        <v>89</v>
      </c>
      <c r="D14" s="11" t="s">
        <v>104</v>
      </c>
      <c r="E14" s="11" t="s">
        <v>52</v>
      </c>
      <c r="F14" s="11">
        <v>112</v>
      </c>
      <c r="G14" s="11" t="s">
        <v>18</v>
      </c>
      <c r="H14" s="11">
        <v>10</v>
      </c>
      <c r="I14" s="11">
        <f>H14*F14</f>
        <v>1120</v>
      </c>
      <c r="J14" s="11"/>
    </row>
    <row r="15" customFormat="1" ht="30" customHeight="1" spans="1:10">
      <c r="A15" s="10">
        <v>12</v>
      </c>
      <c r="B15" s="11" t="s">
        <v>89</v>
      </c>
      <c r="C15" s="11" t="s">
        <v>89</v>
      </c>
      <c r="D15" s="11" t="s">
        <v>105</v>
      </c>
      <c r="E15" s="11" t="s">
        <v>20</v>
      </c>
      <c r="F15" s="11">
        <v>112</v>
      </c>
      <c r="G15" s="11" t="s">
        <v>18</v>
      </c>
      <c r="H15" s="11">
        <v>10</v>
      </c>
      <c r="I15" s="11">
        <f>H15*F15</f>
        <v>1120</v>
      </c>
      <c r="J15" s="11"/>
    </row>
    <row r="16" customFormat="1" ht="30" customHeight="1" spans="1:10">
      <c r="A16" s="10">
        <v>13</v>
      </c>
      <c r="B16" s="11" t="s">
        <v>89</v>
      </c>
      <c r="C16" s="11" t="s">
        <v>89</v>
      </c>
      <c r="D16" s="11" t="s">
        <v>106</v>
      </c>
      <c r="E16" s="11" t="s">
        <v>52</v>
      </c>
      <c r="F16" s="11">
        <v>112</v>
      </c>
      <c r="G16" s="11" t="s">
        <v>18</v>
      </c>
      <c r="H16" s="11">
        <v>10</v>
      </c>
      <c r="I16" s="11">
        <f>H16*F16</f>
        <v>1120</v>
      </c>
      <c r="J16" s="11"/>
    </row>
    <row r="17" customFormat="1" ht="30" customHeight="1" spans="1:10">
      <c r="A17" s="10">
        <v>14</v>
      </c>
      <c r="B17" s="11" t="s">
        <v>89</v>
      </c>
      <c r="C17" s="11" t="s">
        <v>89</v>
      </c>
      <c r="D17" s="11" t="s">
        <v>107</v>
      </c>
      <c r="E17" s="11" t="s">
        <v>68</v>
      </c>
      <c r="F17" s="11">
        <v>112</v>
      </c>
      <c r="G17" s="11" t="s">
        <v>18</v>
      </c>
      <c r="H17" s="11">
        <v>10</v>
      </c>
      <c r="I17" s="11">
        <f>H17*F17</f>
        <v>1120</v>
      </c>
      <c r="J17" s="11"/>
    </row>
    <row r="18" customFormat="1" ht="30" customHeight="1" spans="1:10">
      <c r="A18" s="10">
        <v>15</v>
      </c>
      <c r="B18" s="11" t="s">
        <v>89</v>
      </c>
      <c r="C18" s="11" t="s">
        <v>89</v>
      </c>
      <c r="D18" s="11" t="s">
        <v>108</v>
      </c>
      <c r="E18" s="11" t="s">
        <v>68</v>
      </c>
      <c r="F18" s="11">
        <v>112</v>
      </c>
      <c r="G18" s="11" t="s">
        <v>18</v>
      </c>
      <c r="H18" s="11">
        <v>10</v>
      </c>
      <c r="I18" s="11">
        <f>H18*F18</f>
        <v>1120</v>
      </c>
      <c r="J18" s="11"/>
    </row>
    <row r="19" customFormat="1" ht="30" customHeight="1" spans="1:10">
      <c r="A19" s="10">
        <v>16</v>
      </c>
      <c r="B19" s="11" t="s">
        <v>89</v>
      </c>
      <c r="C19" s="11" t="s">
        <v>89</v>
      </c>
      <c r="D19" s="11" t="s">
        <v>109</v>
      </c>
      <c r="E19" s="17" t="s">
        <v>110</v>
      </c>
      <c r="F19" s="11">
        <v>112</v>
      </c>
      <c r="G19" s="11" t="s">
        <v>18</v>
      </c>
      <c r="H19" s="11">
        <v>10</v>
      </c>
      <c r="I19" s="11">
        <f>H19*F19</f>
        <v>1120</v>
      </c>
      <c r="J19" s="11"/>
    </row>
    <row r="20" customFormat="1" ht="30" customHeight="1" spans="1:10">
      <c r="A20" s="10">
        <v>17</v>
      </c>
      <c r="B20" s="11" t="s">
        <v>89</v>
      </c>
      <c r="C20" s="11" t="s">
        <v>89</v>
      </c>
      <c r="D20" s="11" t="s">
        <v>111</v>
      </c>
      <c r="E20" s="11" t="s">
        <v>29</v>
      </c>
      <c r="F20" s="11">
        <v>112</v>
      </c>
      <c r="G20" s="11" t="s">
        <v>18</v>
      </c>
      <c r="H20" s="11">
        <v>10</v>
      </c>
      <c r="I20" s="11">
        <f>H20*F20</f>
        <v>1120</v>
      </c>
      <c r="J20" s="11"/>
    </row>
    <row r="21" customFormat="1" ht="30" customHeight="1" spans="1:10">
      <c r="A21" s="10">
        <v>18</v>
      </c>
      <c r="B21" s="11" t="s">
        <v>89</v>
      </c>
      <c r="C21" s="11" t="s">
        <v>89</v>
      </c>
      <c r="D21" s="11" t="s">
        <v>112</v>
      </c>
      <c r="E21" s="11" t="s">
        <v>87</v>
      </c>
      <c r="F21" s="11">
        <v>112</v>
      </c>
      <c r="G21" s="11" t="s">
        <v>18</v>
      </c>
      <c r="H21" s="11">
        <v>10</v>
      </c>
      <c r="I21" s="11">
        <f>H21*F21</f>
        <v>1120</v>
      </c>
      <c r="J21" s="11"/>
    </row>
    <row r="22" customFormat="1" ht="30" customHeight="1" spans="1:10">
      <c r="A22" s="10">
        <v>19</v>
      </c>
      <c r="B22" s="11" t="s">
        <v>89</v>
      </c>
      <c r="C22" s="11" t="s">
        <v>113</v>
      </c>
      <c r="D22" s="11" t="s">
        <v>114</v>
      </c>
      <c r="E22" s="11" t="s">
        <v>36</v>
      </c>
      <c r="F22" s="11">
        <v>112</v>
      </c>
      <c r="G22" s="11" t="s">
        <v>18</v>
      </c>
      <c r="H22" s="11">
        <v>10</v>
      </c>
      <c r="I22" s="11">
        <f>H22*F22</f>
        <v>1120</v>
      </c>
      <c r="J22" s="11"/>
    </row>
    <row r="23" customFormat="1" ht="30" customHeight="1" spans="1:10">
      <c r="A23" s="10">
        <v>20</v>
      </c>
      <c r="B23" s="11" t="s">
        <v>89</v>
      </c>
      <c r="C23" s="11" t="s">
        <v>113</v>
      </c>
      <c r="D23" s="11" t="s">
        <v>115</v>
      </c>
      <c r="E23" s="11" t="s">
        <v>63</v>
      </c>
      <c r="F23" s="11">
        <v>112</v>
      </c>
      <c r="G23" s="11" t="s">
        <v>18</v>
      </c>
      <c r="H23" s="11">
        <v>10</v>
      </c>
      <c r="I23" s="11">
        <f>H23*F23</f>
        <v>1120</v>
      </c>
      <c r="J23" s="11"/>
    </row>
    <row r="24" customFormat="1" ht="30" customHeight="1" spans="1:10">
      <c r="A24" s="10">
        <v>21</v>
      </c>
      <c r="B24" s="11" t="s">
        <v>89</v>
      </c>
      <c r="C24" s="11" t="s">
        <v>113</v>
      </c>
      <c r="D24" s="11" t="s">
        <v>116</v>
      </c>
      <c r="E24" s="11" t="s">
        <v>27</v>
      </c>
      <c r="F24" s="11">
        <v>112</v>
      </c>
      <c r="G24" s="11" t="s">
        <v>18</v>
      </c>
      <c r="H24" s="11">
        <v>10</v>
      </c>
      <c r="I24" s="11">
        <f>H24*F24</f>
        <v>1120</v>
      </c>
      <c r="J24" s="11"/>
    </row>
    <row r="25" customFormat="1" ht="30" customHeight="1" spans="1:10">
      <c r="A25" s="10">
        <v>22</v>
      </c>
      <c r="B25" s="11" t="s">
        <v>89</v>
      </c>
      <c r="C25" s="11" t="s">
        <v>113</v>
      </c>
      <c r="D25" s="11" t="s">
        <v>117</v>
      </c>
      <c r="E25" s="11" t="s">
        <v>52</v>
      </c>
      <c r="F25" s="11">
        <v>112</v>
      </c>
      <c r="G25" s="11" t="s">
        <v>18</v>
      </c>
      <c r="H25" s="11">
        <v>10</v>
      </c>
      <c r="I25" s="11">
        <f>H25*F25</f>
        <v>1120</v>
      </c>
      <c r="J25" s="11"/>
    </row>
    <row r="26" customFormat="1" ht="30" customHeight="1" spans="1:10">
      <c r="A26" s="10">
        <v>23</v>
      </c>
      <c r="B26" s="11" t="s">
        <v>89</v>
      </c>
      <c r="C26" s="11" t="s">
        <v>113</v>
      </c>
      <c r="D26" s="11" t="s">
        <v>118</v>
      </c>
      <c r="E26" s="11" t="s">
        <v>68</v>
      </c>
      <c r="F26" s="11">
        <v>112</v>
      </c>
      <c r="G26" s="11" t="s">
        <v>18</v>
      </c>
      <c r="H26" s="11">
        <v>10</v>
      </c>
      <c r="I26" s="11">
        <f>H26*F26</f>
        <v>1120</v>
      </c>
      <c r="J26" s="11"/>
    </row>
    <row r="27" customFormat="1" ht="30" customHeight="1" spans="1:10">
      <c r="A27" s="10">
        <v>24</v>
      </c>
      <c r="B27" s="11" t="s">
        <v>89</v>
      </c>
      <c r="C27" s="11" t="s">
        <v>113</v>
      </c>
      <c r="D27" s="11" t="s">
        <v>119</v>
      </c>
      <c r="E27" s="11" t="s">
        <v>27</v>
      </c>
      <c r="F27" s="11">
        <v>112</v>
      </c>
      <c r="G27" s="11" t="s">
        <v>18</v>
      </c>
      <c r="H27" s="11">
        <v>10</v>
      </c>
      <c r="I27" s="11">
        <f>H27*F27</f>
        <v>1120</v>
      </c>
      <c r="J27" s="11"/>
    </row>
    <row r="28" customFormat="1" ht="30" customHeight="1" spans="1:10">
      <c r="A28" s="10">
        <v>25</v>
      </c>
      <c r="B28" s="11" t="s">
        <v>89</v>
      </c>
      <c r="C28" s="11" t="s">
        <v>113</v>
      </c>
      <c r="D28" s="11" t="s">
        <v>24</v>
      </c>
      <c r="E28" s="11" t="s">
        <v>120</v>
      </c>
      <c r="F28" s="11">
        <v>112</v>
      </c>
      <c r="G28" s="11" t="s">
        <v>18</v>
      </c>
      <c r="H28" s="11">
        <v>10</v>
      </c>
      <c r="I28" s="11">
        <f>H28*F28</f>
        <v>1120</v>
      </c>
      <c r="J28" s="11"/>
    </row>
    <row r="29" customFormat="1" ht="30" customHeight="1" spans="1:10">
      <c r="A29" s="10">
        <v>26</v>
      </c>
      <c r="B29" s="11" t="s">
        <v>89</v>
      </c>
      <c r="C29" s="11" t="s">
        <v>113</v>
      </c>
      <c r="D29" s="11" t="s">
        <v>121</v>
      </c>
      <c r="E29" s="11" t="s">
        <v>79</v>
      </c>
      <c r="F29" s="11">
        <v>112</v>
      </c>
      <c r="G29" s="11" t="s">
        <v>18</v>
      </c>
      <c r="H29" s="11">
        <v>10</v>
      </c>
      <c r="I29" s="11">
        <f>H29*F29</f>
        <v>1120</v>
      </c>
      <c r="J29" s="11"/>
    </row>
    <row r="30" customFormat="1" ht="30" customHeight="1" spans="1:10">
      <c r="A30" s="10">
        <v>27</v>
      </c>
      <c r="B30" s="11" t="s">
        <v>89</v>
      </c>
      <c r="C30" s="11" t="s">
        <v>122</v>
      </c>
      <c r="D30" s="11" t="s">
        <v>123</v>
      </c>
      <c r="E30" s="11" t="s">
        <v>124</v>
      </c>
      <c r="F30" s="11">
        <v>112</v>
      </c>
      <c r="G30" s="11" t="s">
        <v>18</v>
      </c>
      <c r="H30" s="11">
        <v>10</v>
      </c>
      <c r="I30" s="11">
        <f>H30*F30</f>
        <v>1120</v>
      </c>
      <c r="J30" s="11"/>
    </row>
    <row r="31" customFormat="1" ht="30" customHeight="1" spans="1:10">
      <c r="A31" s="10">
        <v>28</v>
      </c>
      <c r="B31" s="11" t="s">
        <v>89</v>
      </c>
      <c r="C31" s="11" t="s">
        <v>122</v>
      </c>
      <c r="D31" s="11" t="s">
        <v>125</v>
      </c>
      <c r="E31" s="11" t="s">
        <v>36</v>
      </c>
      <c r="F31" s="11">
        <v>112</v>
      </c>
      <c r="G31" s="11" t="s">
        <v>18</v>
      </c>
      <c r="H31" s="11">
        <v>10</v>
      </c>
      <c r="I31" s="11">
        <f>H31*F31</f>
        <v>1120</v>
      </c>
      <c r="J31" s="11"/>
    </row>
    <row r="32" customFormat="1" ht="30" customHeight="1" spans="1:10">
      <c r="A32" s="10">
        <v>29</v>
      </c>
      <c r="B32" s="11" t="s">
        <v>89</v>
      </c>
      <c r="C32" s="11" t="s">
        <v>122</v>
      </c>
      <c r="D32" s="11" t="s">
        <v>126</v>
      </c>
      <c r="E32" s="11" t="s">
        <v>20</v>
      </c>
      <c r="F32" s="11">
        <v>112</v>
      </c>
      <c r="G32" s="11" t="s">
        <v>18</v>
      </c>
      <c r="H32" s="11">
        <v>10</v>
      </c>
      <c r="I32" s="11">
        <f>H32*F32</f>
        <v>1120</v>
      </c>
      <c r="J32" s="11"/>
    </row>
    <row r="33" customFormat="1" ht="30" customHeight="1" spans="1:10">
      <c r="A33" s="10">
        <v>30</v>
      </c>
      <c r="B33" s="11" t="s">
        <v>89</v>
      </c>
      <c r="C33" s="11" t="s">
        <v>122</v>
      </c>
      <c r="D33" s="11" t="s">
        <v>127</v>
      </c>
      <c r="E33" s="11" t="s">
        <v>36</v>
      </c>
      <c r="F33" s="11">
        <v>112</v>
      </c>
      <c r="G33" s="11" t="s">
        <v>18</v>
      </c>
      <c r="H33" s="11">
        <v>10</v>
      </c>
      <c r="I33" s="11">
        <f>H33*F33</f>
        <v>1120</v>
      </c>
      <c r="J33" s="11"/>
    </row>
    <row r="34" customFormat="1" ht="30" customHeight="1" spans="1:10">
      <c r="A34" s="10">
        <v>31</v>
      </c>
      <c r="B34" s="11" t="s">
        <v>89</v>
      </c>
      <c r="C34" s="11" t="s">
        <v>122</v>
      </c>
      <c r="D34" s="11" t="s">
        <v>128</v>
      </c>
      <c r="E34" s="11" t="s">
        <v>36</v>
      </c>
      <c r="F34" s="11">
        <v>112</v>
      </c>
      <c r="G34" s="11" t="s">
        <v>18</v>
      </c>
      <c r="H34" s="11">
        <v>10</v>
      </c>
      <c r="I34" s="11">
        <f>H34*F34</f>
        <v>1120</v>
      </c>
      <c r="J34" s="11"/>
    </row>
    <row r="35" customFormat="1" ht="30" customHeight="1" spans="1:10">
      <c r="A35" s="10">
        <v>32</v>
      </c>
      <c r="B35" s="11" t="s">
        <v>89</v>
      </c>
      <c r="C35" s="11" t="s">
        <v>122</v>
      </c>
      <c r="D35" s="11" t="s">
        <v>129</v>
      </c>
      <c r="E35" s="11" t="s">
        <v>79</v>
      </c>
      <c r="F35" s="11">
        <v>112</v>
      </c>
      <c r="G35" s="11" t="s">
        <v>18</v>
      </c>
      <c r="H35" s="11">
        <v>10</v>
      </c>
      <c r="I35" s="11">
        <f>H35*F35</f>
        <v>1120</v>
      </c>
      <c r="J35" s="11"/>
    </row>
    <row r="36" customFormat="1" ht="30" customHeight="1" spans="1:10">
      <c r="A36" s="10">
        <v>33</v>
      </c>
      <c r="B36" s="11" t="s">
        <v>89</v>
      </c>
      <c r="C36" s="11" t="s">
        <v>122</v>
      </c>
      <c r="D36" s="11" t="s">
        <v>130</v>
      </c>
      <c r="E36" s="17" t="s">
        <v>27</v>
      </c>
      <c r="F36" s="11">
        <v>112</v>
      </c>
      <c r="G36" s="11" t="s">
        <v>18</v>
      </c>
      <c r="H36" s="11">
        <v>10</v>
      </c>
      <c r="I36" s="11">
        <f>H36*F36</f>
        <v>1120</v>
      </c>
      <c r="J36" s="11"/>
    </row>
    <row r="37" customFormat="1" ht="30" customHeight="1" spans="1:10">
      <c r="A37" s="10">
        <v>34</v>
      </c>
      <c r="B37" s="11" t="s">
        <v>89</v>
      </c>
      <c r="C37" s="11" t="s">
        <v>122</v>
      </c>
      <c r="D37" s="11" t="s">
        <v>131</v>
      </c>
      <c r="E37" s="11" t="s">
        <v>52</v>
      </c>
      <c r="F37" s="11">
        <v>112</v>
      </c>
      <c r="G37" s="11" t="s">
        <v>18</v>
      </c>
      <c r="H37" s="11">
        <v>10</v>
      </c>
      <c r="I37" s="11">
        <f>H37*F37</f>
        <v>1120</v>
      </c>
      <c r="J37" s="11"/>
    </row>
    <row r="38" customFormat="1" ht="30" customHeight="1" spans="1:10">
      <c r="A38" s="10">
        <v>35</v>
      </c>
      <c r="B38" s="11" t="s">
        <v>89</v>
      </c>
      <c r="C38" s="11" t="s">
        <v>122</v>
      </c>
      <c r="D38" s="11" t="s">
        <v>132</v>
      </c>
      <c r="E38" s="11" t="s">
        <v>133</v>
      </c>
      <c r="F38" s="11">
        <v>112</v>
      </c>
      <c r="G38" s="11" t="s">
        <v>18</v>
      </c>
      <c r="H38" s="11">
        <v>10</v>
      </c>
      <c r="I38" s="11">
        <f>H38*F38</f>
        <v>1120</v>
      </c>
      <c r="J38" s="11"/>
    </row>
    <row r="39" customFormat="1" ht="30" customHeight="1" spans="1:10">
      <c r="A39" s="10">
        <v>36</v>
      </c>
      <c r="B39" s="11" t="s">
        <v>89</v>
      </c>
      <c r="C39" s="11" t="s">
        <v>122</v>
      </c>
      <c r="D39" s="11" t="s">
        <v>134</v>
      </c>
      <c r="E39" s="11" t="s">
        <v>22</v>
      </c>
      <c r="F39" s="11">
        <v>112</v>
      </c>
      <c r="G39" s="11" t="s">
        <v>18</v>
      </c>
      <c r="H39" s="11">
        <v>10</v>
      </c>
      <c r="I39" s="11">
        <f>H39*F39</f>
        <v>1120</v>
      </c>
      <c r="J39" s="11"/>
    </row>
    <row r="40" customFormat="1" ht="30" customHeight="1" spans="1:10">
      <c r="A40" s="10">
        <v>37</v>
      </c>
      <c r="B40" s="11" t="s">
        <v>89</v>
      </c>
      <c r="C40" s="11" t="s">
        <v>122</v>
      </c>
      <c r="D40" s="11" t="s">
        <v>135</v>
      </c>
      <c r="E40" s="11" t="s">
        <v>87</v>
      </c>
      <c r="F40" s="11">
        <v>112</v>
      </c>
      <c r="G40" s="11" t="s">
        <v>18</v>
      </c>
      <c r="H40" s="11">
        <v>10</v>
      </c>
      <c r="I40" s="11">
        <f>H40*F40</f>
        <v>1120</v>
      </c>
      <c r="J40" s="11"/>
    </row>
    <row r="41" customFormat="1" ht="30" customHeight="1" spans="1:10">
      <c r="A41" s="10">
        <v>38</v>
      </c>
      <c r="B41" s="11" t="s">
        <v>89</v>
      </c>
      <c r="C41" s="11" t="s">
        <v>122</v>
      </c>
      <c r="D41" s="11" t="s">
        <v>136</v>
      </c>
      <c r="E41" s="11" t="s">
        <v>22</v>
      </c>
      <c r="F41" s="11">
        <v>112</v>
      </c>
      <c r="G41" s="11" t="s">
        <v>18</v>
      </c>
      <c r="H41" s="11">
        <v>10</v>
      </c>
      <c r="I41" s="11">
        <f>H41*F41</f>
        <v>1120</v>
      </c>
      <c r="J41" s="11"/>
    </row>
    <row r="42" customFormat="1" ht="30" customHeight="1" spans="1:10">
      <c r="A42" s="10">
        <v>39</v>
      </c>
      <c r="B42" s="11" t="s">
        <v>89</v>
      </c>
      <c r="C42" s="11" t="s">
        <v>122</v>
      </c>
      <c r="D42" s="11" t="s">
        <v>137</v>
      </c>
      <c r="E42" s="11" t="s">
        <v>22</v>
      </c>
      <c r="F42" s="11">
        <v>112</v>
      </c>
      <c r="G42" s="11" t="s">
        <v>18</v>
      </c>
      <c r="H42" s="11">
        <v>10</v>
      </c>
      <c r="I42" s="11">
        <f>H42*F42</f>
        <v>1120</v>
      </c>
      <c r="J42" s="11"/>
    </row>
    <row r="43" customFormat="1" ht="30" customHeight="1" spans="1:10">
      <c r="A43" s="10">
        <v>40</v>
      </c>
      <c r="B43" s="11" t="s">
        <v>89</v>
      </c>
      <c r="C43" s="11" t="s">
        <v>122</v>
      </c>
      <c r="D43" s="11" t="s">
        <v>138</v>
      </c>
      <c r="E43" s="11" t="s">
        <v>42</v>
      </c>
      <c r="F43" s="11">
        <v>112</v>
      </c>
      <c r="G43" s="11" t="s">
        <v>18</v>
      </c>
      <c r="H43" s="11">
        <v>10</v>
      </c>
      <c r="I43" s="11">
        <f>H43*F43</f>
        <v>1120</v>
      </c>
      <c r="J43" s="11"/>
    </row>
    <row r="44" customFormat="1" ht="30" customHeight="1" spans="1:10">
      <c r="A44" s="10">
        <v>41</v>
      </c>
      <c r="B44" s="11" t="s">
        <v>89</v>
      </c>
      <c r="C44" s="11" t="s">
        <v>139</v>
      </c>
      <c r="D44" s="11" t="s">
        <v>140</v>
      </c>
      <c r="E44" s="11" t="s">
        <v>133</v>
      </c>
      <c r="F44" s="11">
        <v>112</v>
      </c>
      <c r="G44" s="11" t="s">
        <v>18</v>
      </c>
      <c r="H44" s="11">
        <v>10</v>
      </c>
      <c r="I44" s="11">
        <f>H44*F44</f>
        <v>1120</v>
      </c>
      <c r="J44" s="11"/>
    </row>
    <row r="45" customFormat="1" ht="30" customHeight="1" spans="1:10">
      <c r="A45" s="10">
        <v>42</v>
      </c>
      <c r="B45" s="11" t="s">
        <v>89</v>
      </c>
      <c r="C45" s="11" t="s">
        <v>139</v>
      </c>
      <c r="D45" s="11" t="s">
        <v>141</v>
      </c>
      <c r="E45" s="11" t="s">
        <v>68</v>
      </c>
      <c r="F45" s="11">
        <v>112</v>
      </c>
      <c r="G45" s="11" t="s">
        <v>18</v>
      </c>
      <c r="H45" s="11">
        <v>10</v>
      </c>
      <c r="I45" s="11">
        <f>H45*F45</f>
        <v>1120</v>
      </c>
      <c r="J45" s="11"/>
    </row>
    <row r="46" customFormat="1" ht="30" customHeight="1" spans="1:10">
      <c r="A46" s="10">
        <v>43</v>
      </c>
      <c r="B46" s="11" t="s">
        <v>89</v>
      </c>
      <c r="C46" s="11" t="s">
        <v>139</v>
      </c>
      <c r="D46" s="11" t="s">
        <v>142</v>
      </c>
      <c r="E46" s="11" t="s">
        <v>29</v>
      </c>
      <c r="F46" s="11">
        <v>112</v>
      </c>
      <c r="G46" s="11" t="s">
        <v>18</v>
      </c>
      <c r="H46" s="11">
        <v>10</v>
      </c>
      <c r="I46" s="11">
        <f>H46*F46</f>
        <v>1120</v>
      </c>
      <c r="J46" s="11"/>
    </row>
    <row r="47" customFormat="1" ht="30" customHeight="1" spans="1:10">
      <c r="A47" s="10">
        <v>44</v>
      </c>
      <c r="B47" s="11" t="s">
        <v>89</v>
      </c>
      <c r="C47" s="11" t="s">
        <v>139</v>
      </c>
      <c r="D47" s="11" t="s">
        <v>143</v>
      </c>
      <c r="E47" s="17" t="s">
        <v>144</v>
      </c>
      <c r="F47" s="11">
        <v>112</v>
      </c>
      <c r="G47" s="11" t="s">
        <v>18</v>
      </c>
      <c r="H47" s="11">
        <v>10</v>
      </c>
      <c r="I47" s="11">
        <f>H47*F47</f>
        <v>1120</v>
      </c>
      <c r="J47" s="11"/>
    </row>
    <row r="48" customFormat="1" ht="30" customHeight="1" spans="1:10">
      <c r="A48" s="10">
        <v>45</v>
      </c>
      <c r="B48" s="11" t="s">
        <v>89</v>
      </c>
      <c r="C48" s="11" t="s">
        <v>139</v>
      </c>
      <c r="D48" s="11" t="s">
        <v>145</v>
      </c>
      <c r="E48" s="11" t="s">
        <v>52</v>
      </c>
      <c r="F48" s="11">
        <v>112</v>
      </c>
      <c r="G48" s="11" t="s">
        <v>18</v>
      </c>
      <c r="H48" s="11">
        <v>10</v>
      </c>
      <c r="I48" s="11">
        <f>H48*F48</f>
        <v>1120</v>
      </c>
      <c r="J48" s="11"/>
    </row>
    <row r="49" customFormat="1" ht="30" customHeight="1" spans="1:10">
      <c r="A49" s="10">
        <v>46</v>
      </c>
      <c r="B49" s="11" t="s">
        <v>89</v>
      </c>
      <c r="C49" s="11" t="s">
        <v>139</v>
      </c>
      <c r="D49" s="11" t="s">
        <v>146</v>
      </c>
      <c r="E49" s="11" t="s">
        <v>29</v>
      </c>
      <c r="F49" s="11">
        <v>112</v>
      </c>
      <c r="G49" s="11" t="s">
        <v>18</v>
      </c>
      <c r="H49" s="11">
        <v>10</v>
      </c>
      <c r="I49" s="11">
        <f>H49*F49</f>
        <v>1120</v>
      </c>
      <c r="J49" s="11"/>
    </row>
    <row r="50" customFormat="1" ht="30" customHeight="1" spans="1:10">
      <c r="A50" s="10">
        <v>47</v>
      </c>
      <c r="B50" s="11" t="s">
        <v>89</v>
      </c>
      <c r="C50" s="11" t="s">
        <v>139</v>
      </c>
      <c r="D50" s="11" t="s">
        <v>147</v>
      </c>
      <c r="E50" s="11" t="s">
        <v>68</v>
      </c>
      <c r="F50" s="11">
        <v>112</v>
      </c>
      <c r="G50" s="11" t="s">
        <v>18</v>
      </c>
      <c r="H50" s="11">
        <v>10</v>
      </c>
      <c r="I50" s="11">
        <f>H50*F50</f>
        <v>1120</v>
      </c>
      <c r="J50" s="11"/>
    </row>
    <row r="51" customFormat="1" ht="30" customHeight="1" spans="1:10">
      <c r="A51" s="10">
        <v>48</v>
      </c>
      <c r="B51" s="11" t="s">
        <v>89</v>
      </c>
      <c r="C51" s="11" t="s">
        <v>148</v>
      </c>
      <c r="D51" s="11" t="s">
        <v>149</v>
      </c>
      <c r="E51" s="11" t="s">
        <v>20</v>
      </c>
      <c r="F51" s="11">
        <v>112</v>
      </c>
      <c r="G51" s="11" t="s">
        <v>18</v>
      </c>
      <c r="H51" s="11">
        <v>10</v>
      </c>
      <c r="I51" s="11">
        <f>H51*F51</f>
        <v>1120</v>
      </c>
      <c r="J51" s="11"/>
    </row>
    <row r="52" customFormat="1" ht="30" customHeight="1" spans="1:10">
      <c r="A52" s="10">
        <v>49</v>
      </c>
      <c r="B52" s="11" t="s">
        <v>89</v>
      </c>
      <c r="C52" s="11" t="s">
        <v>148</v>
      </c>
      <c r="D52" s="11" t="s">
        <v>150</v>
      </c>
      <c r="E52" s="11" t="s">
        <v>20</v>
      </c>
      <c r="F52" s="11">
        <v>112</v>
      </c>
      <c r="G52" s="11" t="s">
        <v>18</v>
      </c>
      <c r="H52" s="11">
        <v>10</v>
      </c>
      <c r="I52" s="11">
        <f>H52*F52</f>
        <v>1120</v>
      </c>
      <c r="J52" s="11"/>
    </row>
    <row r="53" customFormat="1" ht="30" customHeight="1" spans="1:10">
      <c r="A53" s="10">
        <v>50</v>
      </c>
      <c r="B53" s="11" t="s">
        <v>89</v>
      </c>
      <c r="C53" s="11" t="s">
        <v>148</v>
      </c>
      <c r="D53" s="11" t="s">
        <v>151</v>
      </c>
      <c r="E53" s="11" t="s">
        <v>87</v>
      </c>
      <c r="F53" s="11">
        <v>112</v>
      </c>
      <c r="G53" s="11" t="s">
        <v>18</v>
      </c>
      <c r="H53" s="11">
        <v>10</v>
      </c>
      <c r="I53" s="11">
        <f>H53*F53</f>
        <v>1120</v>
      </c>
      <c r="J53" s="11"/>
    </row>
    <row r="54" customFormat="1" ht="30" customHeight="1" spans="1:10">
      <c r="A54" s="10">
        <v>51</v>
      </c>
      <c r="B54" s="11" t="s">
        <v>89</v>
      </c>
      <c r="C54" s="11" t="s">
        <v>148</v>
      </c>
      <c r="D54" s="11" t="s">
        <v>152</v>
      </c>
      <c r="E54" s="11" t="s">
        <v>20</v>
      </c>
      <c r="F54" s="11">
        <v>112</v>
      </c>
      <c r="G54" s="11" t="s">
        <v>18</v>
      </c>
      <c r="H54" s="11">
        <v>10</v>
      </c>
      <c r="I54" s="11">
        <f>H54*F54</f>
        <v>1120</v>
      </c>
      <c r="J54" s="11"/>
    </row>
    <row r="55" customFormat="1" ht="30" customHeight="1" spans="1:10">
      <c r="A55" s="10">
        <v>52</v>
      </c>
      <c r="B55" s="11" t="s">
        <v>89</v>
      </c>
      <c r="C55" s="11" t="s">
        <v>148</v>
      </c>
      <c r="D55" s="11" t="s">
        <v>149</v>
      </c>
      <c r="E55" s="11" t="s">
        <v>87</v>
      </c>
      <c r="F55" s="11">
        <v>112</v>
      </c>
      <c r="G55" s="11" t="s">
        <v>18</v>
      </c>
      <c r="H55" s="11">
        <v>10</v>
      </c>
      <c r="I55" s="11">
        <f>H55*F55</f>
        <v>1120</v>
      </c>
      <c r="J55" s="11"/>
    </row>
    <row r="56" customFormat="1" ht="30" customHeight="1" spans="1:10">
      <c r="A56" s="10">
        <v>53</v>
      </c>
      <c r="B56" s="11" t="s">
        <v>89</v>
      </c>
      <c r="C56" s="11" t="s">
        <v>148</v>
      </c>
      <c r="D56" s="11" t="s">
        <v>153</v>
      </c>
      <c r="E56" s="11" t="s">
        <v>42</v>
      </c>
      <c r="F56" s="11">
        <v>112</v>
      </c>
      <c r="G56" s="11" t="s">
        <v>18</v>
      </c>
      <c r="H56" s="11">
        <v>10</v>
      </c>
      <c r="I56" s="11">
        <f>H56*F56</f>
        <v>1120</v>
      </c>
      <c r="J56" s="11"/>
    </row>
    <row r="57" customFormat="1" ht="30" customHeight="1" spans="1:10">
      <c r="A57" s="10">
        <v>54</v>
      </c>
      <c r="B57" s="11" t="s">
        <v>89</v>
      </c>
      <c r="C57" s="11" t="s">
        <v>148</v>
      </c>
      <c r="D57" s="11" t="s">
        <v>154</v>
      </c>
      <c r="E57" s="11" t="s">
        <v>20</v>
      </c>
      <c r="F57" s="11">
        <v>112</v>
      </c>
      <c r="G57" s="11" t="s">
        <v>18</v>
      </c>
      <c r="H57" s="11">
        <v>10</v>
      </c>
      <c r="I57" s="11">
        <f>H57*F57</f>
        <v>1120</v>
      </c>
      <c r="J57" s="11"/>
    </row>
    <row r="58" customFormat="1" ht="30" customHeight="1" spans="1:10">
      <c r="A58" s="10">
        <v>55</v>
      </c>
      <c r="B58" s="11" t="s">
        <v>89</v>
      </c>
      <c r="C58" s="11" t="s">
        <v>148</v>
      </c>
      <c r="D58" s="11" t="s">
        <v>155</v>
      </c>
      <c r="E58" s="11" t="s">
        <v>68</v>
      </c>
      <c r="F58" s="11">
        <v>112</v>
      </c>
      <c r="G58" s="11" t="s">
        <v>18</v>
      </c>
      <c r="H58" s="11">
        <v>10</v>
      </c>
      <c r="I58" s="11">
        <f>H58*F58</f>
        <v>1120</v>
      </c>
      <c r="J58" s="11"/>
    </row>
    <row r="59" customFormat="1" ht="30" customHeight="1" spans="1:10">
      <c r="A59" s="10">
        <v>56</v>
      </c>
      <c r="B59" s="11" t="s">
        <v>89</v>
      </c>
      <c r="C59" s="11" t="s">
        <v>148</v>
      </c>
      <c r="D59" s="11" t="s">
        <v>156</v>
      </c>
      <c r="E59" s="11" t="s">
        <v>133</v>
      </c>
      <c r="F59" s="11">
        <v>112</v>
      </c>
      <c r="G59" s="11" t="s">
        <v>18</v>
      </c>
      <c r="H59" s="11">
        <v>10</v>
      </c>
      <c r="I59" s="11">
        <f>H59*F59</f>
        <v>1120</v>
      </c>
      <c r="J59" s="11"/>
    </row>
    <row r="60" customFormat="1" ht="30" customHeight="1" spans="1:10">
      <c r="A60" s="10">
        <v>57</v>
      </c>
      <c r="B60" s="11" t="s">
        <v>89</v>
      </c>
      <c r="C60" s="11" t="s">
        <v>148</v>
      </c>
      <c r="D60" s="11" t="s">
        <v>157</v>
      </c>
      <c r="E60" s="11" t="s">
        <v>29</v>
      </c>
      <c r="F60" s="11">
        <v>112</v>
      </c>
      <c r="G60" s="11" t="s">
        <v>18</v>
      </c>
      <c r="H60" s="11">
        <v>10</v>
      </c>
      <c r="I60" s="11">
        <f>H60*F60</f>
        <v>1120</v>
      </c>
      <c r="J60" s="11"/>
    </row>
    <row r="61" customFormat="1" ht="30" customHeight="1" spans="1:10">
      <c r="A61" s="10">
        <v>58</v>
      </c>
      <c r="B61" s="11" t="s">
        <v>89</v>
      </c>
      <c r="C61" s="11" t="s">
        <v>148</v>
      </c>
      <c r="D61" s="11" t="s">
        <v>158</v>
      </c>
      <c r="E61" s="11" t="s">
        <v>87</v>
      </c>
      <c r="F61" s="11">
        <v>112</v>
      </c>
      <c r="G61" s="11" t="s">
        <v>18</v>
      </c>
      <c r="H61" s="11">
        <v>10</v>
      </c>
      <c r="I61" s="11">
        <f>H61*F61</f>
        <v>1120</v>
      </c>
      <c r="J61" s="11"/>
    </row>
    <row r="62" customFormat="1" ht="30" customHeight="1" spans="1:10">
      <c r="A62" s="10">
        <v>59</v>
      </c>
      <c r="B62" s="11" t="s">
        <v>89</v>
      </c>
      <c r="C62" s="11" t="s">
        <v>159</v>
      </c>
      <c r="D62" s="11" t="s">
        <v>160</v>
      </c>
      <c r="E62" s="11" t="s">
        <v>45</v>
      </c>
      <c r="F62" s="11">
        <v>112</v>
      </c>
      <c r="G62" s="11" t="s">
        <v>18</v>
      </c>
      <c r="H62" s="11">
        <v>10</v>
      </c>
      <c r="I62" s="11">
        <f>H62*F62</f>
        <v>1120</v>
      </c>
      <c r="J62" s="11"/>
    </row>
    <row r="63" customFormat="1" ht="30" customHeight="1" spans="1:10">
      <c r="A63" s="10">
        <v>60</v>
      </c>
      <c r="B63" s="11" t="s">
        <v>89</v>
      </c>
      <c r="C63" s="11" t="s">
        <v>159</v>
      </c>
      <c r="D63" s="11" t="s">
        <v>161</v>
      </c>
      <c r="E63" s="11" t="s">
        <v>42</v>
      </c>
      <c r="F63" s="11">
        <v>112</v>
      </c>
      <c r="G63" s="11" t="s">
        <v>18</v>
      </c>
      <c r="H63" s="11">
        <v>10</v>
      </c>
      <c r="I63" s="11">
        <f>H63*F63</f>
        <v>1120</v>
      </c>
      <c r="J63" s="11"/>
    </row>
    <row r="64" customFormat="1" ht="30" customHeight="1" spans="1:10">
      <c r="A64" s="10">
        <v>61</v>
      </c>
      <c r="B64" s="11" t="s">
        <v>89</v>
      </c>
      <c r="C64" s="11" t="s">
        <v>159</v>
      </c>
      <c r="D64" s="11" t="s">
        <v>162</v>
      </c>
      <c r="E64" s="11" t="s">
        <v>133</v>
      </c>
      <c r="F64" s="11">
        <v>112</v>
      </c>
      <c r="G64" s="11" t="s">
        <v>18</v>
      </c>
      <c r="H64" s="11">
        <v>10</v>
      </c>
      <c r="I64" s="11">
        <f>H64*F64</f>
        <v>1120</v>
      </c>
      <c r="J64" s="11"/>
    </row>
    <row r="65" customFormat="1" ht="30" customHeight="1" spans="1:10">
      <c r="A65" s="10">
        <v>62</v>
      </c>
      <c r="B65" s="11" t="s">
        <v>89</v>
      </c>
      <c r="C65" s="11" t="s">
        <v>159</v>
      </c>
      <c r="D65" s="11" t="s">
        <v>163</v>
      </c>
      <c r="E65" s="11" t="s">
        <v>63</v>
      </c>
      <c r="F65" s="11">
        <v>112</v>
      </c>
      <c r="G65" s="11" t="s">
        <v>18</v>
      </c>
      <c r="H65" s="11">
        <v>10</v>
      </c>
      <c r="I65" s="11">
        <f>H65*F65</f>
        <v>1120</v>
      </c>
      <c r="J65" s="11"/>
    </row>
    <row r="66" customFormat="1" ht="30" customHeight="1" spans="1:10">
      <c r="A66" s="10">
        <v>63</v>
      </c>
      <c r="B66" s="11" t="s">
        <v>89</v>
      </c>
      <c r="C66" s="11" t="s">
        <v>159</v>
      </c>
      <c r="D66" s="11" t="s">
        <v>164</v>
      </c>
      <c r="E66" s="11" t="s">
        <v>165</v>
      </c>
      <c r="F66" s="11">
        <v>112</v>
      </c>
      <c r="G66" s="11" t="s">
        <v>18</v>
      </c>
      <c r="H66" s="11">
        <v>10</v>
      </c>
      <c r="I66" s="11">
        <f>H66*F66</f>
        <v>1120</v>
      </c>
      <c r="J66" s="11"/>
    </row>
    <row r="67" customFormat="1" ht="30" customHeight="1" spans="1:10">
      <c r="A67" s="10">
        <v>64</v>
      </c>
      <c r="B67" s="11" t="s">
        <v>89</v>
      </c>
      <c r="C67" s="11" t="s">
        <v>166</v>
      </c>
      <c r="D67" s="11" t="s">
        <v>167</v>
      </c>
      <c r="E67" s="11" t="s">
        <v>87</v>
      </c>
      <c r="F67" s="11">
        <v>112</v>
      </c>
      <c r="G67" s="11" t="s">
        <v>18</v>
      </c>
      <c r="H67" s="11">
        <v>10</v>
      </c>
      <c r="I67" s="11">
        <f>H67*F67</f>
        <v>1120</v>
      </c>
      <c r="J67" s="11"/>
    </row>
    <row r="68" customFormat="1" ht="30" customHeight="1" spans="1:10">
      <c r="A68" s="10">
        <v>65</v>
      </c>
      <c r="B68" s="11" t="s">
        <v>89</v>
      </c>
      <c r="C68" s="11" t="s">
        <v>166</v>
      </c>
      <c r="D68" s="11" t="s">
        <v>168</v>
      </c>
      <c r="E68" s="17" t="s">
        <v>29</v>
      </c>
      <c r="F68" s="11">
        <v>112</v>
      </c>
      <c r="G68" s="11" t="s">
        <v>18</v>
      </c>
      <c r="H68" s="11">
        <v>10</v>
      </c>
      <c r="I68" s="11">
        <f t="shared" ref="I68:I71" si="0">H68*F68</f>
        <v>1120</v>
      </c>
      <c r="J68" s="11"/>
    </row>
    <row r="69" customFormat="1" ht="30" customHeight="1" spans="1:10">
      <c r="A69" s="10">
        <v>66</v>
      </c>
      <c r="B69" s="11" t="s">
        <v>89</v>
      </c>
      <c r="C69" s="11" t="s">
        <v>166</v>
      </c>
      <c r="D69" s="11" t="s">
        <v>169</v>
      </c>
      <c r="E69" s="11" t="s">
        <v>79</v>
      </c>
      <c r="F69" s="11">
        <v>112</v>
      </c>
      <c r="G69" s="11" t="s">
        <v>18</v>
      </c>
      <c r="H69" s="11">
        <v>10</v>
      </c>
      <c r="I69" s="11">
        <f t="shared" si="0"/>
        <v>1120</v>
      </c>
      <c r="J69" s="11"/>
    </row>
    <row r="70" customFormat="1" ht="30" customHeight="1" spans="1:10">
      <c r="A70" s="10">
        <v>67</v>
      </c>
      <c r="B70" s="11" t="s">
        <v>89</v>
      </c>
      <c r="C70" s="11" t="s">
        <v>166</v>
      </c>
      <c r="D70" s="11" t="s">
        <v>170</v>
      </c>
      <c r="E70" s="11" t="s">
        <v>79</v>
      </c>
      <c r="F70" s="11">
        <v>112</v>
      </c>
      <c r="G70" s="11" t="s">
        <v>18</v>
      </c>
      <c r="H70" s="11">
        <v>10</v>
      </c>
      <c r="I70" s="11">
        <f t="shared" si="0"/>
        <v>1120</v>
      </c>
      <c r="J70" s="11"/>
    </row>
    <row r="71" customFormat="1" ht="30" customHeight="1" spans="1:10">
      <c r="A71" s="10">
        <v>68</v>
      </c>
      <c r="B71" s="11" t="s">
        <v>89</v>
      </c>
      <c r="C71" s="11" t="s">
        <v>166</v>
      </c>
      <c r="D71" s="11" t="s">
        <v>171</v>
      </c>
      <c r="E71" s="11" t="s">
        <v>144</v>
      </c>
      <c r="F71" s="11">
        <v>112</v>
      </c>
      <c r="G71" s="11" t="s">
        <v>18</v>
      </c>
      <c r="H71" s="11">
        <v>10</v>
      </c>
      <c r="I71" s="11">
        <f t="shared" si="0"/>
        <v>1120</v>
      </c>
      <c r="J71" s="11"/>
    </row>
    <row r="72" s="3" customFormat="1" ht="30" customHeight="1" spans="1:10">
      <c r="A72" s="12" t="s">
        <v>46</v>
      </c>
      <c r="B72" s="12"/>
      <c r="C72" s="12"/>
      <c r="D72" s="12"/>
      <c r="E72" s="12"/>
      <c r="F72" s="12"/>
      <c r="G72" s="12"/>
      <c r="H72" s="11">
        <f>SUM(H4:H71)</f>
        <v>680</v>
      </c>
      <c r="I72" s="11">
        <f>SUM(I4:I71)</f>
        <v>76160</v>
      </c>
      <c r="J72" s="14"/>
    </row>
    <row r="73" s="3" customFormat="1" ht="60" customHeight="1" spans="1:10">
      <c r="A73" s="13" t="s">
        <v>47</v>
      </c>
      <c r="B73" s="13"/>
      <c r="C73" s="13"/>
      <c r="D73" s="13"/>
      <c r="E73" s="13"/>
      <c r="F73" s="13"/>
      <c r="G73" s="13"/>
      <c r="H73" s="13"/>
      <c r="I73" s="13"/>
      <c r="J73" s="13"/>
    </row>
  </sheetData>
  <sortState ref="C5:I72">
    <sortCondition ref="C5"/>
  </sortState>
  <mergeCells count="6">
    <mergeCell ref="A1:J1"/>
    <mergeCell ref="A2:B2"/>
    <mergeCell ref="C2:E2"/>
    <mergeCell ref="F2:J2"/>
    <mergeCell ref="A72:G72"/>
    <mergeCell ref="A73:J73"/>
  </mergeCells>
  <printOptions horizontalCentered="1"/>
  <pageMargins left="0.393055555555556" right="0.393055555555556" top="0.472222222222222" bottom="0.35416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金波村委会</vt:lpstr>
      <vt:lpstr>牙加村委会</vt:lpstr>
      <vt:lpstr>白打村委会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艾养生的白先生</cp:lastModifiedBy>
  <dcterms:created xsi:type="dcterms:W3CDTF">2020-03-31T08:06:00Z</dcterms:created>
  <dcterms:modified xsi:type="dcterms:W3CDTF">2020-05-26T02:25:04Z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