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省内+省外"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'省内+省外'!$A$4:$M$127</definedName>
    <definedName name="_xlnm.Print_Titles" localSheetId="0">'省内+省外'!$1:$4</definedName>
  </definedNames>
  <calcPr calcId="144525"/>
</workbook>
</file>

<file path=xl/sharedStrings.xml><?xml version="1.0" encoding="utf-8"?>
<sst xmlns="http://schemas.openxmlformats.org/spreadsheetml/2006/main" count="1310" uniqueCount="480">
  <si>
    <t>白沙县七坊镇2022年脱贫人口劳动力（监测对象）一次性交通补贴发放花名册（第8-7批）</t>
  </si>
  <si>
    <t>摘要：务工奖补/交通补助、                 乡镇：七坊镇</t>
  </si>
  <si>
    <t>序号</t>
  </si>
  <si>
    <t>*姓名</t>
  </si>
  <si>
    <t>*所属市县、镇、村</t>
  </si>
  <si>
    <t>*家庭住址</t>
  </si>
  <si>
    <t>*外出务工地点</t>
  </si>
  <si>
    <t>是否跨省</t>
  </si>
  <si>
    <t>交通补贴年度</t>
  </si>
  <si>
    <t>交通补贴金额</t>
  </si>
  <si>
    <t>*人员类别</t>
  </si>
  <si>
    <t>账户名</t>
  </si>
  <si>
    <t>帮扶联系人</t>
  </si>
  <si>
    <t>帮扶联系人单位</t>
  </si>
  <si>
    <t>备注</t>
  </si>
  <si>
    <t>1</t>
  </si>
  <si>
    <t>马永斌</t>
  </si>
  <si>
    <t>白沙县七坊镇南洋村委会</t>
  </si>
  <si>
    <t>南洋二组</t>
  </si>
  <si>
    <t>海南省海口市龙华区</t>
  </si>
  <si>
    <t>省内市外</t>
  </si>
  <si>
    <t>2022</t>
  </si>
  <si>
    <t>稳定脱贫户</t>
  </si>
  <si>
    <t>曾繁平</t>
  </si>
  <si>
    <t>白沙县检察院</t>
  </si>
  <si>
    <t>2</t>
  </si>
  <si>
    <t>符玉香</t>
  </si>
  <si>
    <t>白沙黎族自治县七坊镇高地村委会</t>
  </si>
  <si>
    <t>牙围二队</t>
  </si>
  <si>
    <t>海南省昌江县海尾镇</t>
  </si>
  <si>
    <t>相对稳定脱贫户</t>
  </si>
  <si>
    <t>符学松</t>
  </si>
  <si>
    <t>白沙县委政法委</t>
  </si>
  <si>
    <t>3</t>
  </si>
  <si>
    <t>符友伟</t>
  </si>
  <si>
    <t>牙围一队</t>
  </si>
  <si>
    <t>广东省汕头市澄海区坝头镇凤翔街道</t>
  </si>
  <si>
    <t>跨省</t>
  </si>
  <si>
    <t>王昌忠</t>
  </si>
  <si>
    <t>七坊镇珠碧江居居民委员会</t>
  </si>
  <si>
    <t>4</t>
  </si>
  <si>
    <t>王丽拼</t>
  </si>
  <si>
    <t>白沙黎族自治县七坊镇查英村</t>
  </si>
  <si>
    <t>查英一组</t>
  </si>
  <si>
    <t>广东省东莞市</t>
  </si>
  <si>
    <t>文智锋</t>
  </si>
  <si>
    <t>七坊镇人民政府</t>
  </si>
  <si>
    <t>5</t>
  </si>
  <si>
    <t>钟宏杰</t>
  </si>
  <si>
    <t>白沙黎族自治县七坊镇查英村委会</t>
  </si>
  <si>
    <t>查英二组</t>
  </si>
  <si>
    <t xml:space="preserve">海南省三亚市 </t>
  </si>
  <si>
    <t>符岳言</t>
  </si>
  <si>
    <t>6</t>
  </si>
  <si>
    <t>陈福忍</t>
  </si>
  <si>
    <t>海南省白沙黎族自治县七坊镇高石村委会</t>
  </si>
  <si>
    <t>高石村委会</t>
  </si>
  <si>
    <t>广东省佛山市南海区大沥镇</t>
  </si>
  <si>
    <t>脱贫户</t>
  </si>
  <si>
    <t>符俊明</t>
  </si>
  <si>
    <t>白沙黎族自治县旅游和文化广电体育局</t>
  </si>
  <si>
    <t>7</t>
  </si>
  <si>
    <t>高安平</t>
  </si>
  <si>
    <t>海南省白沙县七坊镇英歌村委会</t>
  </si>
  <si>
    <t>英歌村</t>
  </si>
  <si>
    <t>广东省东莞市塘厦镇田心唐龙中路</t>
  </si>
  <si>
    <t>刘宏泽</t>
  </si>
  <si>
    <t>七坊镇龙江居居民委员会</t>
  </si>
  <si>
    <t>8</t>
  </si>
  <si>
    <t>叶彩仙</t>
  </si>
  <si>
    <t>海口市秀英大道米可造型</t>
  </si>
  <si>
    <t>高进红</t>
  </si>
  <si>
    <t>9</t>
  </si>
  <si>
    <t>高亚康</t>
  </si>
  <si>
    <t>东莞市塘厦镇128工业区六街南路</t>
  </si>
  <si>
    <t>马亚飞</t>
  </si>
  <si>
    <t>10</t>
  </si>
  <si>
    <t>曾永肖</t>
  </si>
  <si>
    <t>海南省白沙县七坊镇照明村委会</t>
  </si>
  <si>
    <t>和南村72号</t>
  </si>
  <si>
    <t>海南省海口市</t>
  </si>
  <si>
    <t>杨爱英</t>
  </si>
  <si>
    <t>王雅</t>
  </si>
  <si>
    <t>中国联合网络通信有限公司白沙县分公司</t>
  </si>
  <si>
    <t>11</t>
  </si>
  <si>
    <t>符海庭</t>
  </si>
  <si>
    <t>牙域村</t>
  </si>
  <si>
    <t>海南省澄迈县金马现代物流中心一横路海南钢材大市场鹭山建设</t>
  </si>
  <si>
    <t>余省</t>
  </si>
  <si>
    <t>白沙黎族自治县市场监督管理局</t>
  </si>
  <si>
    <t>12</t>
  </si>
  <si>
    <t>符志勃</t>
  </si>
  <si>
    <t>朝供二组16号</t>
  </si>
  <si>
    <t>海南省海口市秀英区水头村</t>
  </si>
  <si>
    <t>蔡亲学</t>
  </si>
  <si>
    <t>白沙县农村商业银行股份有公司</t>
  </si>
  <si>
    <t>13</t>
  </si>
  <si>
    <t>符远达</t>
  </si>
  <si>
    <t>高大村19号</t>
  </si>
  <si>
    <t>海南省万宁市兴隆镇</t>
  </si>
  <si>
    <t>符志保</t>
  </si>
  <si>
    <t>杨晓宗</t>
  </si>
  <si>
    <t>白沙农村商业银行股份有公司</t>
  </si>
  <si>
    <t>14</t>
  </si>
  <si>
    <t>符加积</t>
  </si>
  <si>
    <t>可立村60号</t>
  </si>
  <si>
    <t>符汝芳</t>
  </si>
  <si>
    <t>15</t>
  </si>
  <si>
    <t>符玉妍</t>
  </si>
  <si>
    <t>朝供二组17号</t>
  </si>
  <si>
    <t>海南省海口市琼山区</t>
  </si>
  <si>
    <t>16</t>
  </si>
  <si>
    <t>曾岳影</t>
  </si>
  <si>
    <t>和南村48号</t>
  </si>
  <si>
    <t>尹萍</t>
  </si>
  <si>
    <t>17</t>
  </si>
  <si>
    <t>韦志形</t>
  </si>
  <si>
    <t>海南省白沙县七坊镇木棉一组</t>
  </si>
  <si>
    <t>木棉一组</t>
  </si>
  <si>
    <t>广东省深圳市龙华区</t>
  </si>
  <si>
    <t>800</t>
  </si>
  <si>
    <t xml:space="preserve">关逸华 </t>
  </si>
  <si>
    <t>七坊镇政府</t>
  </si>
  <si>
    <t>18</t>
  </si>
  <si>
    <t>谭德亮</t>
  </si>
  <si>
    <t>200</t>
  </si>
  <si>
    <t>19</t>
  </si>
  <si>
    <t>韦文胜</t>
  </si>
  <si>
    <t>海南省昌江县石碌镇</t>
  </si>
  <si>
    <t>20</t>
  </si>
  <si>
    <t>陆燕</t>
  </si>
  <si>
    <t>广东省深圳市宝安区福永镇凤凰兴三路</t>
  </si>
  <si>
    <t>21</t>
  </si>
  <si>
    <t>韦琼</t>
  </si>
  <si>
    <t>广东省东莞市高埗镇</t>
  </si>
  <si>
    <t>突发严重困难户</t>
  </si>
  <si>
    <t>22</t>
  </si>
  <si>
    <t>王乐华</t>
  </si>
  <si>
    <t>海南省海口市龙华区海路17号谢园1.2商铺</t>
  </si>
  <si>
    <t>23</t>
  </si>
  <si>
    <t>曾姑姨</t>
  </si>
  <si>
    <t>白沙黎族自治县七坊镇照明村委会</t>
  </si>
  <si>
    <t>和南村116号</t>
  </si>
  <si>
    <t>广东省东莞市长光明区第一工业区</t>
  </si>
  <si>
    <t>潘霞</t>
  </si>
  <si>
    <t>24</t>
  </si>
  <si>
    <t>曾子衿</t>
  </si>
  <si>
    <t>和南村26号</t>
  </si>
  <si>
    <t>25</t>
  </si>
  <si>
    <t>曾岳国</t>
  </si>
  <si>
    <t>26</t>
  </si>
  <si>
    <t>陈炫</t>
  </si>
  <si>
    <t>高大村28号</t>
  </si>
  <si>
    <t>广东省惠州市数码园南区</t>
  </si>
  <si>
    <t>陈有才</t>
  </si>
  <si>
    <t>27</t>
  </si>
  <si>
    <t>符睐睐</t>
  </si>
  <si>
    <t>可立村18号</t>
  </si>
  <si>
    <t>海南省乐东县利国镇</t>
  </si>
  <si>
    <t>28</t>
  </si>
  <si>
    <t>包福强</t>
  </si>
  <si>
    <t>白沙黎族自治县七坊镇木棉村委会</t>
  </si>
  <si>
    <t>木棉三组</t>
  </si>
  <si>
    <t>曾岳忠</t>
  </si>
  <si>
    <t>29</t>
  </si>
  <si>
    <t>林桂燕</t>
  </si>
  <si>
    <t>海南省文昌市航天大道北侧方圆雅颂府上洋村</t>
  </si>
  <si>
    <t>陈翠梅</t>
  </si>
  <si>
    <t>30</t>
  </si>
  <si>
    <t>蓝亚卫</t>
  </si>
  <si>
    <t>海南省昌江县</t>
  </si>
  <si>
    <t>31</t>
  </si>
  <si>
    <t>符雪婷</t>
  </si>
  <si>
    <t>广东广州市</t>
  </si>
  <si>
    <t>林明江</t>
  </si>
  <si>
    <t>白沙县畜牧兽医和渔业服务中心</t>
  </si>
  <si>
    <t>32</t>
  </si>
  <si>
    <t>符佳琴</t>
  </si>
  <si>
    <t>白沙县七坊镇拥阜村委会</t>
  </si>
  <si>
    <t>打拥村</t>
  </si>
  <si>
    <t>广东省广州市白云区园坛岭路</t>
  </si>
  <si>
    <t>陈正校</t>
  </si>
  <si>
    <t>白沙黎族自治县社会保险服务中心</t>
  </si>
  <si>
    <t>33</t>
  </si>
  <si>
    <t>刘启庆</t>
  </si>
  <si>
    <t>可立村39号</t>
  </si>
  <si>
    <t>广东省佛山市山水欧美菜门业有限公司</t>
  </si>
  <si>
    <t>王国新</t>
  </si>
  <si>
    <t>34</t>
  </si>
  <si>
    <t>符可斯</t>
  </si>
  <si>
    <t>可立村106号</t>
  </si>
  <si>
    <t>海南省海口市潮城音乐餐吧</t>
  </si>
  <si>
    <t>35</t>
  </si>
  <si>
    <t>黄小杰</t>
  </si>
  <si>
    <t>海南省乐东县英歌海镇为客生活超市</t>
  </si>
  <si>
    <t>蔡辉君</t>
  </si>
  <si>
    <t>36</t>
  </si>
  <si>
    <t>符选祥</t>
  </si>
  <si>
    <t>高大村32号</t>
  </si>
  <si>
    <t>海南省三亚市吉阳区</t>
  </si>
  <si>
    <t>符志福</t>
  </si>
  <si>
    <t>胡如意</t>
  </si>
  <si>
    <t>37</t>
  </si>
  <si>
    <t>韦海</t>
  </si>
  <si>
    <t>广东省东莞市高坡镇</t>
  </si>
  <si>
    <t>38</t>
  </si>
  <si>
    <t>韦晓娜</t>
  </si>
  <si>
    <t>39</t>
  </si>
  <si>
    <t>韦晓体</t>
  </si>
  <si>
    <t>广东省汕头市澄海区</t>
  </si>
  <si>
    <t>40</t>
  </si>
  <si>
    <t>蓝福佳</t>
  </si>
  <si>
    <t xml:space="preserve">广东省佛山市 </t>
  </si>
  <si>
    <t>林明</t>
  </si>
  <si>
    <t>41</t>
  </si>
  <si>
    <t>曾玉红</t>
  </si>
  <si>
    <t>白沙县七坊镇查英村委会</t>
  </si>
  <si>
    <t>查英</t>
  </si>
  <si>
    <t>王传金</t>
  </si>
  <si>
    <t>42</t>
  </si>
  <si>
    <t>马玉梅</t>
  </si>
  <si>
    <t>南珠村</t>
  </si>
  <si>
    <t>海南省海口市龙华区南航西路银行学校西侧甲型16号</t>
  </si>
  <si>
    <t>马安员</t>
  </si>
  <si>
    <t>43</t>
  </si>
  <si>
    <t>马玉民</t>
  </si>
  <si>
    <t>海南省海口市龙华区金贸大厦香港之春18号</t>
  </si>
  <si>
    <t>44</t>
  </si>
  <si>
    <t>蓝军</t>
  </si>
  <si>
    <t>45</t>
  </si>
  <si>
    <t>曾小芳</t>
  </si>
  <si>
    <t>广东深圳市</t>
  </si>
  <si>
    <t>46</t>
  </si>
  <si>
    <t>马月飞</t>
  </si>
  <si>
    <t xml:space="preserve"> 广东省深圳市龙岗区 平湖街道新厦工业城阿宝益鹏工业园77栋3楼</t>
  </si>
  <si>
    <t>47</t>
  </si>
  <si>
    <t>唐秀营</t>
  </si>
  <si>
    <t>广东省东莞市凤岗镇竹塘村松柏路9-5</t>
  </si>
  <si>
    <t>高成源</t>
  </si>
  <si>
    <t>48</t>
  </si>
  <si>
    <t>高海东</t>
  </si>
  <si>
    <t>汕头市澄海区广益街道内陇居委会</t>
  </si>
  <si>
    <t>49</t>
  </si>
  <si>
    <t>李有鹏</t>
  </si>
  <si>
    <t>白打村</t>
  </si>
  <si>
    <t>福建省厦门市湖里县殿前五组5501</t>
  </si>
  <si>
    <t>符贵文</t>
  </si>
  <si>
    <t>50</t>
  </si>
  <si>
    <t>吴玉珍</t>
  </si>
  <si>
    <t>地丙村17号</t>
  </si>
  <si>
    <t>海南省儋州市那大镇九龙小区启智幼儿园</t>
  </si>
  <si>
    <t>曾春霞</t>
  </si>
  <si>
    <t>51</t>
  </si>
  <si>
    <t>符岳胜</t>
  </si>
  <si>
    <t>浪九村</t>
  </si>
  <si>
    <t>海南省三亚市天涯荔枝沟路村</t>
  </si>
  <si>
    <t>钟明爱</t>
  </si>
  <si>
    <t>白沙县社会保险服务中心</t>
  </si>
  <si>
    <t>52</t>
  </si>
  <si>
    <t>符凤梅</t>
  </si>
  <si>
    <t>白沙黎族自治县七坊镇那来村委会</t>
  </si>
  <si>
    <t>那来村一组22号</t>
  </si>
  <si>
    <t>海南省海口市美兰区琼文大道126号枫林晚酒店</t>
  </si>
  <si>
    <t>王雄</t>
  </si>
  <si>
    <t>白沙黎族自治县应急管理局</t>
  </si>
  <si>
    <t>53</t>
  </si>
  <si>
    <t>高小红</t>
  </si>
  <si>
    <t>唐冠鹏</t>
  </si>
  <si>
    <t>县社保中心</t>
  </si>
  <si>
    <t>54</t>
  </si>
  <si>
    <t>高进宝</t>
  </si>
  <si>
    <t>55</t>
  </si>
  <si>
    <t>周小论</t>
  </si>
  <si>
    <t>56</t>
  </si>
  <si>
    <t>高亚省</t>
  </si>
  <si>
    <t>广东省</t>
  </si>
  <si>
    <t>57</t>
  </si>
  <si>
    <t>李美丹</t>
  </si>
  <si>
    <t>海南省三亚市天涯区凤凰路319号泸阿姨奶茶店</t>
  </si>
  <si>
    <t>58</t>
  </si>
  <si>
    <t>李有权</t>
  </si>
  <si>
    <t>海南海口市龙华区</t>
  </si>
  <si>
    <t>59</t>
  </si>
  <si>
    <t>李上壶</t>
  </si>
  <si>
    <t>60</t>
  </si>
  <si>
    <t>李上镇</t>
  </si>
  <si>
    <t>三亚市天雅区凤凰镇育春路2港</t>
  </si>
  <si>
    <t>61</t>
  </si>
  <si>
    <t>符有斌</t>
  </si>
  <si>
    <t>阜许村</t>
  </si>
  <si>
    <t>广东省广州市白云县人和镇秀水塘西路2号</t>
  </si>
  <si>
    <t>符大晋</t>
  </si>
  <si>
    <t>62</t>
  </si>
  <si>
    <t>李上磊</t>
  </si>
  <si>
    <t>广东省佛山市顺德区勒流镇上涌</t>
  </si>
  <si>
    <t>63</t>
  </si>
  <si>
    <t>李上坤</t>
  </si>
  <si>
    <t>广东省珠海市香洲金鼎金峰西路29 号</t>
  </si>
  <si>
    <t>64</t>
  </si>
  <si>
    <t>符庆乐</t>
  </si>
  <si>
    <t>白沙黎族自治县七坊镇拥阜村委会</t>
  </si>
  <si>
    <t>拥阜村</t>
  </si>
  <si>
    <t>四川省成都市现代工业郫县</t>
  </si>
  <si>
    <t>王若思</t>
  </si>
  <si>
    <t>白沙县财政局（工作队）</t>
  </si>
  <si>
    <t>65</t>
  </si>
  <si>
    <t>符臣勇</t>
  </si>
  <si>
    <t>深圳市宝安区岩街道石头山</t>
  </si>
  <si>
    <t>符陈勇</t>
  </si>
  <si>
    <t>66</t>
  </si>
  <si>
    <t>林海霞</t>
  </si>
  <si>
    <t>南洋一组</t>
  </si>
  <si>
    <t>海南省海口市秀英区</t>
  </si>
  <si>
    <t>韩德</t>
  </si>
  <si>
    <t>67</t>
  </si>
  <si>
    <t>符志军</t>
  </si>
  <si>
    <t xml:space="preserve">海南省儋州市那大镇 </t>
  </si>
  <si>
    <t>68</t>
  </si>
  <si>
    <t>符秀凤</t>
  </si>
  <si>
    <t>69</t>
  </si>
  <si>
    <t>麦海妹</t>
  </si>
  <si>
    <t>广东省阳江市阳西县</t>
  </si>
  <si>
    <t>70</t>
  </si>
  <si>
    <t>高安格</t>
  </si>
  <si>
    <t>71</t>
  </si>
  <si>
    <t>马飞</t>
  </si>
  <si>
    <t>海南省三亚市崖州镇区</t>
  </si>
  <si>
    <t>欧威枭</t>
  </si>
  <si>
    <t>72</t>
  </si>
  <si>
    <t>符政东</t>
  </si>
  <si>
    <t>海南省海口市秀英区长流镇</t>
  </si>
  <si>
    <t>73</t>
  </si>
  <si>
    <t>张按锦</t>
  </si>
  <si>
    <t>白沙黎族自治县七坊镇阜途村委会</t>
  </si>
  <si>
    <t>阜途一组</t>
  </si>
  <si>
    <t>刘畅</t>
  </si>
  <si>
    <t>74</t>
  </si>
  <si>
    <t>羊语韵</t>
  </si>
  <si>
    <t>白沙黎族自治县七坊镇长龙村委会</t>
  </si>
  <si>
    <t>白沙县七坊镇长龙三升三组</t>
  </si>
  <si>
    <t>海南省海口市海濂一横街</t>
  </si>
  <si>
    <t>马业彪</t>
  </si>
  <si>
    <t>75</t>
  </si>
  <si>
    <t>拥阜村委会</t>
  </si>
  <si>
    <t>76</t>
  </si>
  <si>
    <t>曾丽配</t>
  </si>
  <si>
    <t>海南省白沙黎族自治县七坊镇高地村委会</t>
  </si>
  <si>
    <t>高地村</t>
  </si>
  <si>
    <t>林觉山</t>
  </si>
  <si>
    <t>县委直属机关工作委员会</t>
  </si>
  <si>
    <t>77</t>
  </si>
  <si>
    <t>曾军标</t>
  </si>
  <si>
    <t>78</t>
  </si>
  <si>
    <t>刘亚婷</t>
  </si>
  <si>
    <t>海南省省直辖县级行政单位东方市</t>
  </si>
  <si>
    <t>79</t>
  </si>
  <si>
    <t>李桂芳</t>
  </si>
  <si>
    <t>牙围三队</t>
  </si>
  <si>
    <t>广东省深圳市公明区</t>
  </si>
  <si>
    <t>陈明奇</t>
  </si>
  <si>
    <t>80</t>
  </si>
  <si>
    <t>李永降</t>
  </si>
  <si>
    <t>海南省儋州市_460400.儋州市</t>
  </si>
  <si>
    <t>81</t>
  </si>
  <si>
    <t>懂亚利</t>
  </si>
  <si>
    <t>广东省深圳市宝安区</t>
  </si>
  <si>
    <t>82</t>
  </si>
  <si>
    <t>高少常</t>
  </si>
  <si>
    <t>陈献泽</t>
  </si>
  <si>
    <t>七坊镇财政所</t>
  </si>
  <si>
    <t>83</t>
  </si>
  <si>
    <t>高少启</t>
  </si>
  <si>
    <t>广东省封开市江口镇</t>
  </si>
  <si>
    <t>高有荣</t>
  </si>
  <si>
    <t>84</t>
  </si>
  <si>
    <t>符儒电</t>
  </si>
  <si>
    <t>海南省省直辖县级行政单位白沙黎族自治县</t>
  </si>
  <si>
    <t>韩伯山</t>
  </si>
  <si>
    <t>白沙县综合行政执法局</t>
  </si>
  <si>
    <t>85</t>
  </si>
  <si>
    <t>符晓玲</t>
  </si>
  <si>
    <t>大林村</t>
  </si>
  <si>
    <t>王国诗</t>
  </si>
  <si>
    <t>86</t>
  </si>
  <si>
    <t>符玉飞</t>
  </si>
  <si>
    <t>海南省海口市美兰区</t>
  </si>
  <si>
    <t>87</t>
  </si>
  <si>
    <t>符永康</t>
  </si>
  <si>
    <t>88</t>
  </si>
  <si>
    <t>符桂前</t>
  </si>
  <si>
    <t>海南省省直辖县级行政单位澄迈县</t>
  </si>
  <si>
    <t>符文荣</t>
  </si>
  <si>
    <t>邝钰蓉</t>
  </si>
  <si>
    <t>89</t>
  </si>
  <si>
    <t>高美云</t>
  </si>
  <si>
    <t>高文彬</t>
  </si>
  <si>
    <t>90</t>
  </si>
  <si>
    <t>韩兰</t>
  </si>
  <si>
    <t>海南省海口市澄迈县</t>
  </si>
  <si>
    <t>91</t>
  </si>
  <si>
    <t>符君刚</t>
  </si>
  <si>
    <t>广东省东莞市中堂镇</t>
  </si>
  <si>
    <t>吴远雄</t>
  </si>
  <si>
    <t>珠碧江居居民委员会</t>
  </si>
  <si>
    <t>92</t>
  </si>
  <si>
    <t>符现港</t>
  </si>
  <si>
    <t>郑海凤</t>
  </si>
  <si>
    <t>93</t>
  </si>
  <si>
    <t>94</t>
  </si>
  <si>
    <t>叶陈卫</t>
  </si>
  <si>
    <t>通术村</t>
  </si>
  <si>
    <t>林日忠</t>
  </si>
  <si>
    <t>95</t>
  </si>
  <si>
    <t>符文德</t>
  </si>
  <si>
    <t>96</t>
  </si>
  <si>
    <t>符文理</t>
  </si>
  <si>
    <t>97</t>
  </si>
  <si>
    <t>符美秀</t>
  </si>
  <si>
    <t>海南省省直辖县级行政单位临高县</t>
  </si>
  <si>
    <t>98</t>
  </si>
  <si>
    <t>符龙招</t>
  </si>
  <si>
    <t>99</t>
  </si>
  <si>
    <t>符桂存</t>
  </si>
  <si>
    <t>海南省三亚市崖州区</t>
  </si>
  <si>
    <t>100</t>
  </si>
  <si>
    <t>兰国豪</t>
  </si>
  <si>
    <t>广东省东莞市清溪镇</t>
  </si>
  <si>
    <t>101</t>
  </si>
  <si>
    <t>兰江岭</t>
  </si>
  <si>
    <t>102</t>
  </si>
  <si>
    <t>唐韦秀</t>
  </si>
  <si>
    <t>王金梅</t>
  </si>
  <si>
    <t>103</t>
  </si>
  <si>
    <t>高飞</t>
  </si>
  <si>
    <t>104</t>
  </si>
  <si>
    <t>高文根</t>
  </si>
  <si>
    <t>105</t>
  </si>
  <si>
    <t>高明辉</t>
  </si>
  <si>
    <t>106</t>
  </si>
  <si>
    <t>马春英</t>
  </si>
  <si>
    <t>107</t>
  </si>
  <si>
    <t>符小第</t>
  </si>
  <si>
    <t>108</t>
  </si>
  <si>
    <t>符小根</t>
  </si>
  <si>
    <t>109</t>
  </si>
  <si>
    <t>符友官</t>
  </si>
  <si>
    <t>110</t>
  </si>
  <si>
    <t>广东省汕头市澄海镇</t>
  </si>
  <si>
    <t>111</t>
  </si>
  <si>
    <t>许健强</t>
  </si>
  <si>
    <t>112</t>
  </si>
  <si>
    <t>李亚连</t>
  </si>
  <si>
    <t>113</t>
  </si>
  <si>
    <t>高建川</t>
  </si>
  <si>
    <t>114</t>
  </si>
  <si>
    <t>李亚定</t>
  </si>
  <si>
    <t>115</t>
  </si>
  <si>
    <t>符乐爽</t>
  </si>
  <si>
    <t>海南省三亚市海棠区</t>
  </si>
  <si>
    <t>周渚耿</t>
  </si>
  <si>
    <t>116</t>
  </si>
  <si>
    <t>曾有邓</t>
  </si>
  <si>
    <t>符祥</t>
  </si>
  <si>
    <t>117</t>
  </si>
  <si>
    <t>刘超国</t>
  </si>
  <si>
    <t>118</t>
  </si>
  <si>
    <t>曾国庆</t>
  </si>
  <si>
    <t>119</t>
  </si>
  <si>
    <t>兰小曲</t>
  </si>
  <si>
    <t>海南省省直辖县级行政单位乐东黎族自治县</t>
  </si>
  <si>
    <t>120</t>
  </si>
  <si>
    <t>羊玉珍</t>
  </si>
  <si>
    <t>121</t>
  </si>
  <si>
    <t>曾冠泽</t>
  </si>
  <si>
    <t>122</t>
  </si>
  <si>
    <t>李珍</t>
  </si>
  <si>
    <t>海南省省直辖县级行政单位保亭黎族苗族自治县</t>
  </si>
  <si>
    <t>周诗琪</t>
  </si>
  <si>
    <t>123</t>
  </si>
  <si>
    <t>李梅丰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</si>
</sst>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7">
    <font>
      <sz val="11"/>
      <color theme="1"/>
      <name val="宋体"/>
      <charset val="134"/>
      <scheme val="minor"/>
    </font>
    <font>
      <sz val="12"/>
      <color theme="1"/>
      <name val="微软雅黑"/>
      <charset val="134"/>
    </font>
    <font>
      <sz val="18"/>
      <name val="微软雅黑"/>
      <charset val="134"/>
    </font>
    <font>
      <sz val="12"/>
      <name val="微软雅黑"/>
      <charset val="134"/>
    </font>
    <font>
      <sz val="12"/>
      <name val="微软雅黑"/>
      <charset val="1"/>
    </font>
    <font>
      <sz val="12"/>
      <color theme="1"/>
      <name val="微软雅黑"/>
      <charset val="1"/>
    </font>
    <font>
      <sz val="12"/>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37">
    <xf numFmtId="0" fontId="0" fillId="0" borderId="0" xfId="0">
      <alignment vertical="center"/>
    </xf>
    <xf numFmtId="0" fontId="1" fillId="0" borderId="0" xfId="0" applyFont="1" applyFill="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3" fillId="0" borderId="6"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0" borderId="1" xfId="0" applyFont="1" applyFill="1" applyBorder="1" applyAlignment="1">
      <alignment horizontal="distributed"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0" xfId="49"/>
  </cellStyles>
  <dxfs count="1">
    <dxf>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dia\lenovo\587C-2586\&#29976;&#26195;&#38745;\2022&#24180;&#22806;&#20986;&#21153;&#24037;(2022&#24180;&#22788;&#29702;)\&#31532;8&#25209;\&#19971;&#22346;&#38215;8-7&#25209;\media\lenovo\587C-2586\&#29976;&#26195;&#38745;\2022&#24180;&#22806;&#20986;&#21153;&#24037;(2022&#24180;&#22788;&#29702;)\&#31532;8&#25209;\&#19971;&#22346;&#38215;8-7&#25209;\media\lenovo\587C-2586\&#29976;&#26195;&#38745;\2022&#24180;&#22806;&#20986;&#21153;&#24037;(2022&#24180;&#22788;&#29702;)\&#31532;5&#25209;\&#19971;&#22346;&#38215;5-6&#25209;\&#38134;&#34892;\&#65288;5-6&#25209;&#26368;&#32456;&#29256;&#65289;&#30333;&#27801;&#21439;&#19971;&#22346;&#38215;2022&#24180;&#33073;&#36139;&#20154;&#21475;&#21171;&#21160;&#21147;&#22806;&#20986;&#21153;&#24037;&#22870;&#34917;&#19968;&#27425;&#24615;&#20132;&#36890;&#34917;&#36148;&#21457;&#25918;&#33457;&#21517;&#208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lenovo\587C-2586\&#29976;&#26195;&#38745;\2022&#24180;&#22806;&#20986;&#21153;&#24037;(2022&#24180;&#22788;&#29702;)\&#31532;8&#25209;\&#19971;&#22346;&#38215;8-7&#25209;\media\lenovo\587C-2586\&#29976;&#26195;&#38745;\2022&#24180;&#22806;&#20986;&#21153;&#24037;(2022&#24180;&#22788;&#29702;)\&#31532;8&#25209;\&#19971;&#22346;&#38215;8-7&#25209;\D:\media\lenovo\587C-2586\&#29976;&#26195;&#38745;\2022&#24180;&#22806;&#20986;&#21153;&#24037;(2022&#24180;&#22788;&#29702;)\&#31532;5&#25209;\&#19971;&#22346;&#38215;5-6&#25209;\&#38134;&#34892;\&#65288;5-6&#25209;&#26368;&#32456;&#29256;&#65289;&#30333;&#27801;&#21439;&#19971;&#22346;&#38215;2022&#24180;&#33073;&#36139;&#20154;&#21475;&#21171;&#21160;&#21147;&#22806;&#20986;&#21153;&#24037;&#22870;&#34917;&#19968;&#27425;&#24615;&#20132;&#36890;&#34917;&#36148;&#21457;&#25918;&#33457;&#21517;&#208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dia\lenovo\587C-2586\&#29976;&#26195;&#38745;\2022&#24180;&#22806;&#20986;&#21153;&#24037;(2022&#24180;&#22788;&#29702;)\&#31532;8&#25209;\&#19971;&#22346;&#38215;8-7&#25209;\8-7-1\media\lenovo\587C-2586\&#29976;&#26195;&#38745;\2022&#24180;&#22806;&#20986;&#21153;&#24037;(2022&#24180;&#22788;&#29702;)\&#31532;8&#25209;\&#19971;&#22346;&#38215;8-7&#25209;\8-7-1\D:\media\lenovo\587C-2586\&#29976;&#26195;&#38745;\2022&#24180;&#22806;&#20986;&#21153;&#24037;(2022&#24180;&#22788;&#29702;)\&#31532;5&#25209;\&#19971;&#22346;&#38215;5-6&#25209;\&#38134;&#34892;\&#65288;5-6&#25209;&#26368;&#32456;&#29256;&#65289;&#30333;&#27801;&#21439;&#19971;&#22346;&#38215;2022&#24180;&#33073;&#36139;&#20154;&#21475;&#21171;&#21160;&#21147;&#22806;&#20986;&#21153;&#24037;&#22870;&#34917;&#19968;&#27425;&#24615;&#20132;&#36890;&#34917;&#36148;&#21457;&#25918;&#33457;&#21517;&#208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只有交通补助的暂存区"/>
      <sheetName val="核对"/>
      <sheetName val="最终"/>
      <sheetName val="3人暂存"/>
      <sheetName val="务工"/>
      <sheetName val="代码表"/>
      <sheetName val="Sheet1"/>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只有交通补助的暂存区"/>
      <sheetName val="核对"/>
      <sheetName val="最终"/>
      <sheetName val="3人暂存"/>
      <sheetName val="务工"/>
      <sheetName val="代码表"/>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只有交通补助的暂存区"/>
      <sheetName val="核对"/>
      <sheetName val="最终"/>
      <sheetName val="3人暂存"/>
      <sheetName val="务工"/>
      <sheetName val="代码表"/>
      <sheetName val="Sheet1"/>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7"/>
  <sheetViews>
    <sheetView tabSelected="1" workbookViewId="0">
      <selection activeCell="E3" sqref="E3:E4"/>
    </sheetView>
  </sheetViews>
  <sheetFormatPr defaultColWidth="9" defaultRowHeight="51" customHeight="1"/>
  <cols>
    <col min="1" max="2" width="9" style="1"/>
    <col min="3" max="3" width="25.875" style="1" customWidth="1"/>
    <col min="4" max="4" width="16.875" style="1" customWidth="1"/>
    <col min="5" max="5" width="28.625" style="1" customWidth="1"/>
    <col min="6" max="6" width="14.25" style="1" customWidth="1"/>
    <col min="7" max="8" width="9" style="1"/>
    <col min="9" max="9" width="18.5" style="1" customWidth="1"/>
    <col min="10" max="10" width="12.125" style="1" customWidth="1"/>
    <col min="11" max="11" width="14" style="1" customWidth="1"/>
    <col min="12" max="12" width="31.5" style="1" customWidth="1"/>
    <col min="13" max="16384" width="9" style="1"/>
  </cols>
  <sheetData>
    <row r="1" customHeight="1" spans="1:13">
      <c r="A1" s="2" t="s">
        <v>0</v>
      </c>
      <c r="B1" s="2"/>
      <c r="C1" s="2"/>
      <c r="D1" s="2"/>
      <c r="E1" s="2"/>
      <c r="F1" s="2"/>
      <c r="G1" s="2"/>
      <c r="H1" s="3"/>
      <c r="I1" s="2"/>
      <c r="J1" s="2"/>
      <c r="K1" s="2"/>
      <c r="L1" s="2"/>
      <c r="M1" s="2"/>
    </row>
    <row r="2" ht="36" customHeight="1" spans="1:13">
      <c r="A2" s="4" t="s">
        <v>1</v>
      </c>
      <c r="B2" s="5"/>
      <c r="C2" s="5"/>
      <c r="D2" s="5"/>
      <c r="E2" s="5"/>
      <c r="F2" s="5"/>
      <c r="G2" s="5"/>
      <c r="H2" s="5"/>
      <c r="I2" s="5"/>
      <c r="J2" s="5"/>
      <c r="K2" s="25"/>
      <c r="L2" s="26"/>
      <c r="M2" s="26"/>
    </row>
    <row r="3" ht="33" customHeight="1" spans="1:13">
      <c r="A3" s="6" t="s">
        <v>2</v>
      </c>
      <c r="B3" s="6" t="s">
        <v>3</v>
      </c>
      <c r="C3" s="7" t="s">
        <v>4</v>
      </c>
      <c r="D3" s="7" t="s">
        <v>5</v>
      </c>
      <c r="E3" s="7" t="s">
        <v>6</v>
      </c>
      <c r="F3" s="7" t="s">
        <v>7</v>
      </c>
      <c r="G3" s="7" t="s">
        <v>8</v>
      </c>
      <c r="H3" s="7" t="s">
        <v>9</v>
      </c>
      <c r="I3" s="7" t="s">
        <v>10</v>
      </c>
      <c r="J3" s="7" t="s">
        <v>11</v>
      </c>
      <c r="K3" s="7" t="s">
        <v>12</v>
      </c>
      <c r="L3" s="7" t="s">
        <v>13</v>
      </c>
      <c r="M3" s="7" t="s">
        <v>14</v>
      </c>
    </row>
    <row r="4" ht="19" customHeight="1" spans="1:13">
      <c r="A4" s="6"/>
      <c r="B4" s="6"/>
      <c r="C4" s="7"/>
      <c r="D4" s="7"/>
      <c r="E4" s="7"/>
      <c r="F4" s="7"/>
      <c r="G4" s="7"/>
      <c r="H4" s="7"/>
      <c r="I4" s="7"/>
      <c r="J4" s="7"/>
      <c r="K4" s="7"/>
      <c r="L4" s="7"/>
      <c r="M4" s="7"/>
    </row>
    <row r="5" customHeight="1" spans="1:13">
      <c r="A5" s="6" t="s">
        <v>15</v>
      </c>
      <c r="B5" s="6" t="s">
        <v>16</v>
      </c>
      <c r="C5" s="6" t="s">
        <v>17</v>
      </c>
      <c r="D5" s="6" t="s">
        <v>18</v>
      </c>
      <c r="E5" s="6" t="s">
        <v>19</v>
      </c>
      <c r="F5" s="6" t="s">
        <v>20</v>
      </c>
      <c r="G5" s="6" t="s">
        <v>21</v>
      </c>
      <c r="H5" s="8">
        <v>200</v>
      </c>
      <c r="I5" s="6" t="s">
        <v>22</v>
      </c>
      <c r="J5" s="6" t="s">
        <v>16</v>
      </c>
      <c r="K5" s="7" t="s">
        <v>23</v>
      </c>
      <c r="L5" s="7" t="s">
        <v>24</v>
      </c>
      <c r="M5" s="7"/>
    </row>
    <row r="6" customHeight="1" spans="1:13">
      <c r="A6" s="6" t="s">
        <v>25</v>
      </c>
      <c r="B6" s="7" t="s">
        <v>26</v>
      </c>
      <c r="C6" s="7" t="s">
        <v>27</v>
      </c>
      <c r="D6" s="7" t="s">
        <v>28</v>
      </c>
      <c r="E6" s="7" t="s">
        <v>29</v>
      </c>
      <c r="F6" s="7" t="s">
        <v>20</v>
      </c>
      <c r="G6" s="7">
        <v>2022</v>
      </c>
      <c r="H6" s="7">
        <v>200</v>
      </c>
      <c r="I6" s="7" t="s">
        <v>30</v>
      </c>
      <c r="J6" s="7" t="s">
        <v>26</v>
      </c>
      <c r="K6" s="7" t="s">
        <v>31</v>
      </c>
      <c r="L6" s="7" t="s">
        <v>32</v>
      </c>
      <c r="M6" s="7"/>
    </row>
    <row r="7" customHeight="1" spans="1:13">
      <c r="A7" s="6" t="s">
        <v>33</v>
      </c>
      <c r="B7" s="7" t="s">
        <v>34</v>
      </c>
      <c r="C7" s="7" t="s">
        <v>27</v>
      </c>
      <c r="D7" s="7" t="s">
        <v>35</v>
      </c>
      <c r="E7" s="7" t="s">
        <v>36</v>
      </c>
      <c r="F7" s="7" t="s">
        <v>37</v>
      </c>
      <c r="G7" s="7">
        <v>2022</v>
      </c>
      <c r="H7" s="7">
        <v>800</v>
      </c>
      <c r="I7" s="7" t="s">
        <v>30</v>
      </c>
      <c r="J7" s="7" t="s">
        <v>34</v>
      </c>
      <c r="K7" s="7" t="s">
        <v>38</v>
      </c>
      <c r="L7" s="7" t="s">
        <v>39</v>
      </c>
      <c r="M7" s="7"/>
    </row>
    <row r="8" customHeight="1" spans="1:13">
      <c r="A8" s="6" t="s">
        <v>40</v>
      </c>
      <c r="B8" s="7" t="s">
        <v>41</v>
      </c>
      <c r="C8" s="7" t="s">
        <v>42</v>
      </c>
      <c r="D8" s="7" t="s">
        <v>43</v>
      </c>
      <c r="E8" s="7" t="s">
        <v>44</v>
      </c>
      <c r="F8" s="7" t="s">
        <v>37</v>
      </c>
      <c r="G8" s="7">
        <v>2022</v>
      </c>
      <c r="H8" s="7">
        <v>800</v>
      </c>
      <c r="I8" s="7" t="s">
        <v>30</v>
      </c>
      <c r="J8" s="7" t="s">
        <v>41</v>
      </c>
      <c r="K8" s="7" t="s">
        <v>45</v>
      </c>
      <c r="L8" s="7" t="s">
        <v>46</v>
      </c>
      <c r="M8" s="7"/>
    </row>
    <row r="9" customHeight="1" spans="1:13">
      <c r="A9" s="6" t="s">
        <v>47</v>
      </c>
      <c r="B9" s="7" t="s">
        <v>48</v>
      </c>
      <c r="C9" s="7" t="s">
        <v>49</v>
      </c>
      <c r="D9" s="7" t="s">
        <v>50</v>
      </c>
      <c r="E9" s="7" t="s">
        <v>51</v>
      </c>
      <c r="F9" s="7" t="s">
        <v>20</v>
      </c>
      <c r="G9" s="7" t="s">
        <v>21</v>
      </c>
      <c r="H9" s="7">
        <v>200</v>
      </c>
      <c r="I9" s="7" t="s">
        <v>30</v>
      </c>
      <c r="J9" s="7" t="s">
        <v>48</v>
      </c>
      <c r="K9" s="7" t="s">
        <v>52</v>
      </c>
      <c r="L9" s="7" t="s">
        <v>46</v>
      </c>
      <c r="M9" s="7"/>
    </row>
    <row r="10" customHeight="1" spans="1:13">
      <c r="A10" s="6" t="s">
        <v>53</v>
      </c>
      <c r="B10" s="6" t="s">
        <v>54</v>
      </c>
      <c r="C10" s="7" t="s">
        <v>55</v>
      </c>
      <c r="D10" s="7" t="s">
        <v>56</v>
      </c>
      <c r="E10" s="6" t="s">
        <v>57</v>
      </c>
      <c r="F10" s="7" t="s">
        <v>37</v>
      </c>
      <c r="G10" s="7">
        <v>2022</v>
      </c>
      <c r="H10" s="7">
        <v>800</v>
      </c>
      <c r="I10" s="7" t="s">
        <v>58</v>
      </c>
      <c r="J10" s="6" t="s">
        <v>54</v>
      </c>
      <c r="K10" s="7" t="s">
        <v>59</v>
      </c>
      <c r="L10" s="7" t="s">
        <v>60</v>
      </c>
      <c r="M10" s="7"/>
    </row>
    <row r="11" customHeight="1" spans="1:13">
      <c r="A11" s="6" t="s">
        <v>61</v>
      </c>
      <c r="B11" s="9" t="s">
        <v>62</v>
      </c>
      <c r="C11" s="7" t="s">
        <v>63</v>
      </c>
      <c r="D11" s="6" t="s">
        <v>64</v>
      </c>
      <c r="E11" s="10" t="s">
        <v>65</v>
      </c>
      <c r="F11" s="6" t="s">
        <v>37</v>
      </c>
      <c r="G11" s="6" t="s">
        <v>21</v>
      </c>
      <c r="H11" s="7">
        <v>800</v>
      </c>
      <c r="I11" s="7" t="s">
        <v>22</v>
      </c>
      <c r="J11" s="9" t="s">
        <v>62</v>
      </c>
      <c r="K11" s="7" t="s">
        <v>66</v>
      </c>
      <c r="L11" s="7" t="s">
        <v>67</v>
      </c>
      <c r="M11" s="6"/>
    </row>
    <row r="12" customHeight="1" spans="1:13">
      <c r="A12" s="6" t="s">
        <v>68</v>
      </c>
      <c r="B12" s="9" t="s">
        <v>69</v>
      </c>
      <c r="C12" s="7" t="s">
        <v>63</v>
      </c>
      <c r="D12" s="6" t="s">
        <v>64</v>
      </c>
      <c r="E12" s="11" t="s">
        <v>70</v>
      </c>
      <c r="F12" s="7" t="s">
        <v>20</v>
      </c>
      <c r="G12" s="6" t="s">
        <v>21</v>
      </c>
      <c r="H12" s="7">
        <v>200</v>
      </c>
      <c r="I12" s="7" t="s">
        <v>22</v>
      </c>
      <c r="J12" s="7" t="s">
        <v>71</v>
      </c>
      <c r="K12" s="7" t="s">
        <v>66</v>
      </c>
      <c r="L12" s="7" t="s">
        <v>67</v>
      </c>
      <c r="M12" s="27"/>
    </row>
    <row r="13" customHeight="1" spans="1:13">
      <c r="A13" s="6" t="s">
        <v>72</v>
      </c>
      <c r="B13" s="9" t="s">
        <v>73</v>
      </c>
      <c r="C13" s="7" t="s">
        <v>63</v>
      </c>
      <c r="D13" s="6" t="s">
        <v>64</v>
      </c>
      <c r="E13" s="12" t="s">
        <v>74</v>
      </c>
      <c r="F13" s="6" t="s">
        <v>37</v>
      </c>
      <c r="G13" s="6" t="s">
        <v>21</v>
      </c>
      <c r="H13" s="7">
        <v>800</v>
      </c>
      <c r="I13" s="7" t="s">
        <v>22</v>
      </c>
      <c r="J13" s="7" t="s">
        <v>75</v>
      </c>
      <c r="K13" s="7" t="s">
        <v>66</v>
      </c>
      <c r="L13" s="7" t="s">
        <v>67</v>
      </c>
      <c r="M13" s="7"/>
    </row>
    <row r="14" customHeight="1" spans="1:13">
      <c r="A14" s="6" t="s">
        <v>76</v>
      </c>
      <c r="B14" s="7" t="s">
        <v>77</v>
      </c>
      <c r="C14" s="7" t="s">
        <v>78</v>
      </c>
      <c r="D14" s="7" t="s">
        <v>79</v>
      </c>
      <c r="E14" s="7" t="s">
        <v>80</v>
      </c>
      <c r="F14" s="7" t="s">
        <v>20</v>
      </c>
      <c r="G14" s="7" t="s">
        <v>21</v>
      </c>
      <c r="H14" s="7">
        <v>200</v>
      </c>
      <c r="I14" s="7" t="s">
        <v>30</v>
      </c>
      <c r="J14" s="7" t="s">
        <v>81</v>
      </c>
      <c r="K14" s="7" t="s">
        <v>82</v>
      </c>
      <c r="L14" s="7" t="s">
        <v>83</v>
      </c>
      <c r="M14" s="7"/>
    </row>
    <row r="15" customHeight="1" spans="1:13">
      <c r="A15" s="6" t="s">
        <v>84</v>
      </c>
      <c r="B15" s="7" t="s">
        <v>85</v>
      </c>
      <c r="C15" s="7" t="s">
        <v>78</v>
      </c>
      <c r="D15" s="7" t="s">
        <v>86</v>
      </c>
      <c r="E15" s="7" t="s">
        <v>87</v>
      </c>
      <c r="F15" s="7" t="s">
        <v>20</v>
      </c>
      <c r="G15" s="7" t="s">
        <v>21</v>
      </c>
      <c r="H15" s="7">
        <v>200</v>
      </c>
      <c r="I15" s="7" t="s">
        <v>58</v>
      </c>
      <c r="J15" s="7" t="s">
        <v>85</v>
      </c>
      <c r="K15" s="7" t="s">
        <v>88</v>
      </c>
      <c r="L15" s="7" t="s">
        <v>89</v>
      </c>
      <c r="M15" s="7"/>
    </row>
    <row r="16" customHeight="1" spans="1:13">
      <c r="A16" s="6" t="s">
        <v>90</v>
      </c>
      <c r="B16" s="7" t="s">
        <v>91</v>
      </c>
      <c r="C16" s="7" t="s">
        <v>78</v>
      </c>
      <c r="D16" s="7" t="s">
        <v>92</v>
      </c>
      <c r="E16" s="7" t="s">
        <v>93</v>
      </c>
      <c r="F16" s="7" t="s">
        <v>20</v>
      </c>
      <c r="G16" s="7" t="s">
        <v>21</v>
      </c>
      <c r="H16" s="7">
        <v>200</v>
      </c>
      <c r="I16" s="7" t="s">
        <v>22</v>
      </c>
      <c r="J16" s="7" t="s">
        <v>91</v>
      </c>
      <c r="K16" s="7" t="s">
        <v>94</v>
      </c>
      <c r="L16" s="7" t="s">
        <v>95</v>
      </c>
      <c r="M16" s="7"/>
    </row>
    <row r="17" customHeight="1" spans="1:13">
      <c r="A17" s="6" t="s">
        <v>96</v>
      </c>
      <c r="B17" s="7" t="s">
        <v>97</v>
      </c>
      <c r="C17" s="7" t="s">
        <v>78</v>
      </c>
      <c r="D17" s="7" t="s">
        <v>98</v>
      </c>
      <c r="E17" s="7" t="s">
        <v>99</v>
      </c>
      <c r="F17" s="7" t="s">
        <v>20</v>
      </c>
      <c r="G17" s="7" t="s">
        <v>21</v>
      </c>
      <c r="H17" s="7">
        <v>200</v>
      </c>
      <c r="I17" s="7" t="s">
        <v>58</v>
      </c>
      <c r="J17" s="7" t="s">
        <v>100</v>
      </c>
      <c r="K17" s="7" t="s">
        <v>101</v>
      </c>
      <c r="L17" s="7" t="s">
        <v>102</v>
      </c>
      <c r="M17" s="7"/>
    </row>
    <row r="18" customHeight="1" spans="1:13">
      <c r="A18" s="6" t="s">
        <v>103</v>
      </c>
      <c r="B18" s="7" t="s">
        <v>104</v>
      </c>
      <c r="C18" s="7" t="s">
        <v>78</v>
      </c>
      <c r="D18" s="7" t="s">
        <v>105</v>
      </c>
      <c r="E18" s="7" t="s">
        <v>80</v>
      </c>
      <c r="F18" s="7" t="s">
        <v>20</v>
      </c>
      <c r="G18" s="7" t="s">
        <v>21</v>
      </c>
      <c r="H18" s="7">
        <v>200</v>
      </c>
      <c r="I18" s="7" t="s">
        <v>58</v>
      </c>
      <c r="J18" s="7" t="s">
        <v>104</v>
      </c>
      <c r="K18" s="7" t="s">
        <v>106</v>
      </c>
      <c r="L18" s="7" t="s">
        <v>89</v>
      </c>
      <c r="M18" s="7"/>
    </row>
    <row r="19" customHeight="1" spans="1:13">
      <c r="A19" s="6" t="s">
        <v>107</v>
      </c>
      <c r="B19" s="7" t="s">
        <v>108</v>
      </c>
      <c r="C19" s="7" t="s">
        <v>78</v>
      </c>
      <c r="D19" s="7" t="s">
        <v>109</v>
      </c>
      <c r="E19" s="7" t="s">
        <v>110</v>
      </c>
      <c r="F19" s="7" t="s">
        <v>20</v>
      </c>
      <c r="G19" s="7" t="s">
        <v>21</v>
      </c>
      <c r="H19" s="7">
        <v>200</v>
      </c>
      <c r="I19" s="7" t="s">
        <v>22</v>
      </c>
      <c r="J19" s="7" t="s">
        <v>108</v>
      </c>
      <c r="K19" s="7" t="s">
        <v>94</v>
      </c>
      <c r="L19" s="7" t="s">
        <v>95</v>
      </c>
      <c r="M19" s="7"/>
    </row>
    <row r="20" customHeight="1" spans="1:13">
      <c r="A20" s="6" t="s">
        <v>111</v>
      </c>
      <c r="B20" s="13" t="s">
        <v>112</v>
      </c>
      <c r="C20" s="13" t="s">
        <v>78</v>
      </c>
      <c r="D20" s="13" t="s">
        <v>113</v>
      </c>
      <c r="E20" s="13" t="s">
        <v>29</v>
      </c>
      <c r="F20" s="7" t="s">
        <v>20</v>
      </c>
      <c r="G20" s="13" t="s">
        <v>21</v>
      </c>
      <c r="H20" s="14">
        <v>200</v>
      </c>
      <c r="I20" s="13" t="s">
        <v>30</v>
      </c>
      <c r="J20" s="13" t="s">
        <v>112</v>
      </c>
      <c r="K20" s="13" t="s">
        <v>114</v>
      </c>
      <c r="L20" s="14" t="s">
        <v>83</v>
      </c>
      <c r="M20" s="7"/>
    </row>
    <row r="21" customHeight="1" spans="1:13">
      <c r="A21" s="6" t="s">
        <v>115</v>
      </c>
      <c r="B21" s="6" t="s">
        <v>116</v>
      </c>
      <c r="C21" s="6" t="s">
        <v>117</v>
      </c>
      <c r="D21" s="6" t="s">
        <v>118</v>
      </c>
      <c r="E21" s="6" t="s">
        <v>119</v>
      </c>
      <c r="F21" s="6" t="s">
        <v>37</v>
      </c>
      <c r="G21" s="6" t="s">
        <v>21</v>
      </c>
      <c r="H21" s="6" t="s">
        <v>120</v>
      </c>
      <c r="I21" s="6" t="s">
        <v>22</v>
      </c>
      <c r="J21" s="6" t="s">
        <v>116</v>
      </c>
      <c r="K21" s="6" t="s">
        <v>121</v>
      </c>
      <c r="L21" s="6" t="s">
        <v>122</v>
      </c>
      <c r="M21" s="7"/>
    </row>
    <row r="22" customHeight="1" spans="1:13">
      <c r="A22" s="6" t="s">
        <v>123</v>
      </c>
      <c r="B22" s="6" t="s">
        <v>124</v>
      </c>
      <c r="C22" s="6" t="s">
        <v>117</v>
      </c>
      <c r="D22" s="6" t="s">
        <v>118</v>
      </c>
      <c r="E22" s="6" t="s">
        <v>19</v>
      </c>
      <c r="F22" s="6" t="s">
        <v>20</v>
      </c>
      <c r="G22" s="6" t="s">
        <v>21</v>
      </c>
      <c r="H22" s="6" t="s">
        <v>125</v>
      </c>
      <c r="I22" s="6" t="s">
        <v>30</v>
      </c>
      <c r="J22" s="6" t="s">
        <v>124</v>
      </c>
      <c r="K22" s="6" t="s">
        <v>121</v>
      </c>
      <c r="L22" s="6" t="s">
        <v>122</v>
      </c>
      <c r="M22" s="12"/>
    </row>
    <row r="23" customHeight="1" spans="1:13">
      <c r="A23" s="6" t="s">
        <v>126</v>
      </c>
      <c r="B23" s="6" t="s">
        <v>127</v>
      </c>
      <c r="C23" s="6" t="s">
        <v>117</v>
      </c>
      <c r="D23" s="6" t="s">
        <v>118</v>
      </c>
      <c r="E23" s="6" t="s">
        <v>128</v>
      </c>
      <c r="F23" s="6" t="s">
        <v>20</v>
      </c>
      <c r="G23" s="6" t="s">
        <v>21</v>
      </c>
      <c r="H23" s="6" t="s">
        <v>125</v>
      </c>
      <c r="I23" s="6" t="s">
        <v>22</v>
      </c>
      <c r="J23" s="6" t="s">
        <v>127</v>
      </c>
      <c r="K23" s="6" t="s">
        <v>121</v>
      </c>
      <c r="L23" s="6" t="s">
        <v>122</v>
      </c>
      <c r="M23" s="12"/>
    </row>
    <row r="24" customHeight="1" spans="1:13">
      <c r="A24" s="6" t="s">
        <v>129</v>
      </c>
      <c r="B24" s="6" t="s">
        <v>130</v>
      </c>
      <c r="C24" s="6" t="s">
        <v>117</v>
      </c>
      <c r="D24" s="6" t="s">
        <v>118</v>
      </c>
      <c r="E24" s="6" t="s">
        <v>131</v>
      </c>
      <c r="F24" s="6" t="s">
        <v>37</v>
      </c>
      <c r="G24" s="6" t="s">
        <v>21</v>
      </c>
      <c r="H24" s="6" t="s">
        <v>120</v>
      </c>
      <c r="I24" s="6" t="s">
        <v>22</v>
      </c>
      <c r="J24" s="6" t="s">
        <v>130</v>
      </c>
      <c r="K24" s="6" t="s">
        <v>121</v>
      </c>
      <c r="L24" s="6" t="s">
        <v>122</v>
      </c>
      <c r="M24" s="7"/>
    </row>
    <row r="25" customHeight="1" spans="1:13">
      <c r="A25" s="6" t="s">
        <v>132</v>
      </c>
      <c r="B25" s="6" t="s">
        <v>133</v>
      </c>
      <c r="C25" s="6" t="s">
        <v>117</v>
      </c>
      <c r="D25" s="6" t="s">
        <v>118</v>
      </c>
      <c r="E25" s="6" t="s">
        <v>134</v>
      </c>
      <c r="F25" s="6" t="s">
        <v>37</v>
      </c>
      <c r="G25" s="6" t="s">
        <v>21</v>
      </c>
      <c r="H25" s="6" t="s">
        <v>120</v>
      </c>
      <c r="I25" s="6" t="s">
        <v>135</v>
      </c>
      <c r="J25" s="6" t="s">
        <v>133</v>
      </c>
      <c r="K25" s="6" t="s">
        <v>121</v>
      </c>
      <c r="L25" s="6" t="s">
        <v>122</v>
      </c>
      <c r="M25" s="7"/>
    </row>
    <row r="26" customHeight="1" spans="1:13">
      <c r="A26" s="6" t="s">
        <v>136</v>
      </c>
      <c r="B26" s="6" t="s">
        <v>137</v>
      </c>
      <c r="C26" s="6" t="s">
        <v>117</v>
      </c>
      <c r="D26" s="6" t="s">
        <v>118</v>
      </c>
      <c r="E26" s="6" t="s">
        <v>138</v>
      </c>
      <c r="F26" s="6" t="s">
        <v>20</v>
      </c>
      <c r="G26" s="6" t="s">
        <v>21</v>
      </c>
      <c r="H26" s="6" t="s">
        <v>125</v>
      </c>
      <c r="I26" s="6" t="s">
        <v>135</v>
      </c>
      <c r="J26" s="6" t="s">
        <v>137</v>
      </c>
      <c r="K26" s="6" t="s">
        <v>121</v>
      </c>
      <c r="L26" s="6" t="s">
        <v>122</v>
      </c>
      <c r="M26" s="12"/>
    </row>
    <row r="27" customHeight="1" spans="1:13">
      <c r="A27" s="6" t="s">
        <v>139</v>
      </c>
      <c r="B27" s="6" t="s">
        <v>140</v>
      </c>
      <c r="C27" s="6" t="s">
        <v>141</v>
      </c>
      <c r="D27" s="6" t="s">
        <v>142</v>
      </c>
      <c r="E27" s="6" t="s">
        <v>143</v>
      </c>
      <c r="F27" s="15" t="s">
        <v>37</v>
      </c>
      <c r="G27" s="16" t="s">
        <v>21</v>
      </c>
      <c r="H27" s="14">
        <v>800</v>
      </c>
      <c r="I27" s="6" t="s">
        <v>22</v>
      </c>
      <c r="J27" s="6" t="s">
        <v>140</v>
      </c>
      <c r="K27" s="6" t="s">
        <v>144</v>
      </c>
      <c r="L27" s="7" t="s">
        <v>83</v>
      </c>
      <c r="M27" s="14"/>
    </row>
    <row r="28" customHeight="1" spans="1:13">
      <c r="A28" s="6" t="s">
        <v>145</v>
      </c>
      <c r="B28" s="6" t="s">
        <v>146</v>
      </c>
      <c r="C28" s="6" t="s">
        <v>141</v>
      </c>
      <c r="D28" s="6" t="s">
        <v>147</v>
      </c>
      <c r="E28" s="6" t="s">
        <v>19</v>
      </c>
      <c r="F28" s="15" t="s">
        <v>20</v>
      </c>
      <c r="G28" s="16" t="s">
        <v>21</v>
      </c>
      <c r="H28" s="14">
        <v>200</v>
      </c>
      <c r="I28" s="6" t="s">
        <v>22</v>
      </c>
      <c r="J28" s="6" t="s">
        <v>146</v>
      </c>
      <c r="K28" s="6" t="s">
        <v>144</v>
      </c>
      <c r="L28" s="7" t="s">
        <v>83</v>
      </c>
      <c r="M28" s="28"/>
    </row>
    <row r="29" customHeight="1" spans="1:13">
      <c r="A29" s="6" t="s">
        <v>148</v>
      </c>
      <c r="B29" s="6" t="s">
        <v>149</v>
      </c>
      <c r="C29" s="6" t="s">
        <v>141</v>
      </c>
      <c r="D29" s="6" t="s">
        <v>142</v>
      </c>
      <c r="E29" s="6" t="s">
        <v>44</v>
      </c>
      <c r="F29" s="15" t="s">
        <v>37</v>
      </c>
      <c r="G29" s="16" t="s">
        <v>21</v>
      </c>
      <c r="H29" s="14">
        <v>800</v>
      </c>
      <c r="I29" s="6" t="s">
        <v>22</v>
      </c>
      <c r="J29" s="6" t="s">
        <v>149</v>
      </c>
      <c r="K29" s="6" t="s">
        <v>144</v>
      </c>
      <c r="L29" s="7" t="s">
        <v>83</v>
      </c>
      <c r="M29" s="14"/>
    </row>
    <row r="30" customHeight="1" spans="1:13">
      <c r="A30" s="6" t="s">
        <v>150</v>
      </c>
      <c r="B30" s="13" t="s">
        <v>151</v>
      </c>
      <c r="C30" s="13" t="s">
        <v>78</v>
      </c>
      <c r="D30" s="13" t="s">
        <v>152</v>
      </c>
      <c r="E30" s="13" t="s">
        <v>153</v>
      </c>
      <c r="F30" s="15" t="s">
        <v>37</v>
      </c>
      <c r="G30" s="13" t="s">
        <v>21</v>
      </c>
      <c r="H30" s="14">
        <v>800</v>
      </c>
      <c r="I30" s="13" t="s">
        <v>30</v>
      </c>
      <c r="J30" s="13" t="s">
        <v>154</v>
      </c>
      <c r="K30" s="13" t="s">
        <v>101</v>
      </c>
      <c r="L30" s="7" t="s">
        <v>102</v>
      </c>
      <c r="M30" s="6"/>
    </row>
    <row r="31" customHeight="1" spans="1:13">
      <c r="A31" s="6" t="s">
        <v>155</v>
      </c>
      <c r="B31" s="6" t="s">
        <v>156</v>
      </c>
      <c r="C31" s="13" t="s">
        <v>78</v>
      </c>
      <c r="D31" s="13" t="s">
        <v>157</v>
      </c>
      <c r="E31" s="13" t="s">
        <v>158</v>
      </c>
      <c r="F31" s="15" t="s">
        <v>20</v>
      </c>
      <c r="G31" s="13" t="s">
        <v>21</v>
      </c>
      <c r="H31" s="14">
        <v>200</v>
      </c>
      <c r="I31" s="13" t="s">
        <v>58</v>
      </c>
      <c r="J31" s="6" t="s">
        <v>156</v>
      </c>
      <c r="K31" s="7" t="s">
        <v>106</v>
      </c>
      <c r="L31" s="7" t="s">
        <v>89</v>
      </c>
      <c r="M31" s="7"/>
    </row>
    <row r="32" customHeight="1" spans="1:13">
      <c r="A32" s="6" t="s">
        <v>159</v>
      </c>
      <c r="B32" s="17" t="s">
        <v>160</v>
      </c>
      <c r="C32" s="18" t="s">
        <v>161</v>
      </c>
      <c r="D32" s="18" t="s">
        <v>162</v>
      </c>
      <c r="E32" s="17" t="s">
        <v>19</v>
      </c>
      <c r="F32" s="17" t="s">
        <v>20</v>
      </c>
      <c r="G32" s="17" t="s">
        <v>21</v>
      </c>
      <c r="H32" s="19">
        <v>200</v>
      </c>
      <c r="I32" s="17" t="s">
        <v>22</v>
      </c>
      <c r="J32" s="17" t="s">
        <v>160</v>
      </c>
      <c r="K32" s="17" t="s">
        <v>163</v>
      </c>
      <c r="L32" s="18" t="s">
        <v>46</v>
      </c>
      <c r="M32" s="18"/>
    </row>
    <row r="33" customHeight="1" spans="1:13">
      <c r="A33" s="6" t="s">
        <v>164</v>
      </c>
      <c r="B33" s="7" t="s">
        <v>165</v>
      </c>
      <c r="C33" s="7" t="s">
        <v>27</v>
      </c>
      <c r="D33" s="7" t="s">
        <v>35</v>
      </c>
      <c r="E33" s="7" t="s">
        <v>166</v>
      </c>
      <c r="F33" s="7" t="s">
        <v>20</v>
      </c>
      <c r="G33" s="7">
        <v>2022</v>
      </c>
      <c r="H33" s="7">
        <v>200</v>
      </c>
      <c r="I33" s="7" t="s">
        <v>30</v>
      </c>
      <c r="J33" s="7" t="s">
        <v>165</v>
      </c>
      <c r="K33" s="7" t="s">
        <v>167</v>
      </c>
      <c r="L33" s="7" t="s">
        <v>39</v>
      </c>
      <c r="M33" s="7"/>
    </row>
    <row r="34" customHeight="1" spans="1:13">
      <c r="A34" s="6" t="s">
        <v>168</v>
      </c>
      <c r="B34" s="7" t="s">
        <v>169</v>
      </c>
      <c r="C34" s="7" t="s">
        <v>49</v>
      </c>
      <c r="D34" s="7" t="s">
        <v>50</v>
      </c>
      <c r="E34" s="7" t="s">
        <v>170</v>
      </c>
      <c r="F34" s="7" t="s">
        <v>20</v>
      </c>
      <c r="G34" s="7" t="s">
        <v>21</v>
      </c>
      <c r="H34" s="7">
        <v>200</v>
      </c>
      <c r="I34" s="7" t="s">
        <v>30</v>
      </c>
      <c r="J34" s="7" t="s">
        <v>169</v>
      </c>
      <c r="K34" s="7" t="s">
        <v>52</v>
      </c>
      <c r="L34" s="7" t="s">
        <v>46</v>
      </c>
      <c r="M34" s="7"/>
    </row>
    <row r="35" customHeight="1" spans="1:13">
      <c r="A35" s="6" t="s">
        <v>171</v>
      </c>
      <c r="B35" s="18" t="s">
        <v>172</v>
      </c>
      <c r="C35" s="18" t="s">
        <v>49</v>
      </c>
      <c r="D35" s="18" t="s">
        <v>50</v>
      </c>
      <c r="E35" s="18" t="s">
        <v>173</v>
      </c>
      <c r="F35" s="18" t="s">
        <v>37</v>
      </c>
      <c r="G35" s="18" t="s">
        <v>21</v>
      </c>
      <c r="H35" s="20">
        <v>800</v>
      </c>
      <c r="I35" s="18" t="s">
        <v>22</v>
      </c>
      <c r="J35" s="18" t="s">
        <v>172</v>
      </c>
      <c r="K35" s="18" t="s">
        <v>174</v>
      </c>
      <c r="L35" s="18" t="s">
        <v>175</v>
      </c>
      <c r="M35" s="18"/>
    </row>
    <row r="36" customHeight="1" spans="1:13">
      <c r="A36" s="6" t="s">
        <v>176</v>
      </c>
      <c r="B36" s="18" t="s">
        <v>177</v>
      </c>
      <c r="C36" s="18" t="s">
        <v>178</v>
      </c>
      <c r="D36" s="17" t="s">
        <v>179</v>
      </c>
      <c r="E36" s="18" t="s">
        <v>180</v>
      </c>
      <c r="F36" s="18" t="s">
        <v>37</v>
      </c>
      <c r="G36" s="18">
        <v>2022</v>
      </c>
      <c r="H36" s="20">
        <v>800</v>
      </c>
      <c r="I36" s="18" t="s">
        <v>22</v>
      </c>
      <c r="J36" s="18" t="s">
        <v>177</v>
      </c>
      <c r="K36" s="18" t="s">
        <v>181</v>
      </c>
      <c r="L36" s="18" t="s">
        <v>182</v>
      </c>
      <c r="M36" s="18"/>
    </row>
    <row r="37" customHeight="1" spans="1:13">
      <c r="A37" s="6" t="s">
        <v>183</v>
      </c>
      <c r="B37" s="18" t="s">
        <v>184</v>
      </c>
      <c r="C37" s="18" t="s">
        <v>78</v>
      </c>
      <c r="D37" s="18" t="s">
        <v>185</v>
      </c>
      <c r="E37" s="18" t="s">
        <v>186</v>
      </c>
      <c r="F37" s="18" t="s">
        <v>37</v>
      </c>
      <c r="G37" s="18" t="s">
        <v>21</v>
      </c>
      <c r="H37" s="20">
        <v>800</v>
      </c>
      <c r="I37" s="18" t="s">
        <v>30</v>
      </c>
      <c r="J37" s="18" t="s">
        <v>184</v>
      </c>
      <c r="K37" s="18" t="s">
        <v>187</v>
      </c>
      <c r="L37" s="18" t="s">
        <v>89</v>
      </c>
      <c r="M37" s="18"/>
    </row>
    <row r="38" customHeight="1" spans="1:13">
      <c r="A38" s="6" t="s">
        <v>188</v>
      </c>
      <c r="B38" s="18" t="s">
        <v>189</v>
      </c>
      <c r="C38" s="18" t="s">
        <v>78</v>
      </c>
      <c r="D38" s="18" t="s">
        <v>190</v>
      </c>
      <c r="E38" s="18" t="s">
        <v>191</v>
      </c>
      <c r="F38" s="18" t="s">
        <v>20</v>
      </c>
      <c r="G38" s="18" t="s">
        <v>21</v>
      </c>
      <c r="H38" s="20">
        <v>200</v>
      </c>
      <c r="I38" s="18" t="s">
        <v>30</v>
      </c>
      <c r="J38" s="18" t="s">
        <v>189</v>
      </c>
      <c r="K38" s="18" t="s">
        <v>187</v>
      </c>
      <c r="L38" s="18" t="s">
        <v>89</v>
      </c>
      <c r="M38" s="18"/>
    </row>
    <row r="39" customHeight="1" spans="1:13">
      <c r="A39" s="6" t="s">
        <v>192</v>
      </c>
      <c r="B39" s="18" t="s">
        <v>193</v>
      </c>
      <c r="C39" s="18" t="s">
        <v>78</v>
      </c>
      <c r="D39" s="18" t="s">
        <v>86</v>
      </c>
      <c r="E39" s="18" t="s">
        <v>194</v>
      </c>
      <c r="F39" s="18" t="s">
        <v>20</v>
      </c>
      <c r="G39" s="18" t="s">
        <v>21</v>
      </c>
      <c r="H39" s="20">
        <v>200</v>
      </c>
      <c r="I39" s="18" t="s">
        <v>58</v>
      </c>
      <c r="J39" s="18" t="s">
        <v>193</v>
      </c>
      <c r="K39" s="18" t="s">
        <v>195</v>
      </c>
      <c r="L39" s="18" t="s">
        <v>89</v>
      </c>
      <c r="M39" s="18"/>
    </row>
    <row r="40" customHeight="1" spans="1:13">
      <c r="A40" s="6" t="s">
        <v>196</v>
      </c>
      <c r="B40" s="18" t="s">
        <v>197</v>
      </c>
      <c r="C40" s="18" t="s">
        <v>78</v>
      </c>
      <c r="D40" s="18" t="s">
        <v>198</v>
      </c>
      <c r="E40" s="18" t="s">
        <v>199</v>
      </c>
      <c r="F40" s="18" t="s">
        <v>20</v>
      </c>
      <c r="G40" s="18" t="s">
        <v>21</v>
      </c>
      <c r="H40" s="20">
        <v>200</v>
      </c>
      <c r="I40" s="18" t="s">
        <v>22</v>
      </c>
      <c r="J40" s="18" t="s">
        <v>200</v>
      </c>
      <c r="K40" s="18" t="s">
        <v>201</v>
      </c>
      <c r="L40" s="18" t="s">
        <v>102</v>
      </c>
      <c r="M40" s="18"/>
    </row>
    <row r="41" customHeight="1" spans="1:13">
      <c r="A41" s="6" t="s">
        <v>202</v>
      </c>
      <c r="B41" s="17" t="s">
        <v>203</v>
      </c>
      <c r="C41" s="17" t="s">
        <v>117</v>
      </c>
      <c r="D41" s="17" t="s">
        <v>118</v>
      </c>
      <c r="E41" s="17" t="s">
        <v>204</v>
      </c>
      <c r="F41" s="17" t="s">
        <v>37</v>
      </c>
      <c r="G41" s="17" t="s">
        <v>21</v>
      </c>
      <c r="H41" s="20">
        <v>800</v>
      </c>
      <c r="I41" s="17" t="s">
        <v>135</v>
      </c>
      <c r="J41" s="17" t="s">
        <v>203</v>
      </c>
      <c r="K41" s="17" t="s">
        <v>121</v>
      </c>
      <c r="L41" s="17" t="s">
        <v>122</v>
      </c>
      <c r="M41" s="18"/>
    </row>
    <row r="42" customHeight="1" spans="1:13">
      <c r="A42" s="6" t="s">
        <v>205</v>
      </c>
      <c r="B42" s="17" t="s">
        <v>206</v>
      </c>
      <c r="C42" s="17" t="s">
        <v>117</v>
      </c>
      <c r="D42" s="17" t="s">
        <v>118</v>
      </c>
      <c r="E42" s="17" t="s">
        <v>19</v>
      </c>
      <c r="F42" s="18" t="s">
        <v>20</v>
      </c>
      <c r="G42" s="17" t="s">
        <v>21</v>
      </c>
      <c r="H42" s="20">
        <v>200</v>
      </c>
      <c r="I42" s="17" t="s">
        <v>30</v>
      </c>
      <c r="J42" s="17" t="s">
        <v>206</v>
      </c>
      <c r="K42" s="17" t="s">
        <v>121</v>
      </c>
      <c r="L42" s="17" t="s">
        <v>122</v>
      </c>
      <c r="M42" s="18"/>
    </row>
    <row r="43" customHeight="1" spans="1:13">
      <c r="A43" s="6" t="s">
        <v>207</v>
      </c>
      <c r="B43" s="17" t="s">
        <v>208</v>
      </c>
      <c r="C43" s="17" t="s">
        <v>117</v>
      </c>
      <c r="D43" s="17" t="s">
        <v>118</v>
      </c>
      <c r="E43" s="17" t="s">
        <v>209</v>
      </c>
      <c r="F43" s="17" t="s">
        <v>37</v>
      </c>
      <c r="G43" s="17" t="s">
        <v>21</v>
      </c>
      <c r="H43" s="20">
        <v>800</v>
      </c>
      <c r="I43" s="17" t="s">
        <v>30</v>
      </c>
      <c r="J43" s="17" t="s">
        <v>208</v>
      </c>
      <c r="K43" s="17" t="s">
        <v>121</v>
      </c>
      <c r="L43" s="17" t="s">
        <v>122</v>
      </c>
      <c r="M43" s="18"/>
    </row>
    <row r="44" customHeight="1" spans="1:13">
      <c r="A44" s="6" t="s">
        <v>210</v>
      </c>
      <c r="B44" s="18" t="s">
        <v>211</v>
      </c>
      <c r="C44" s="18" t="s">
        <v>49</v>
      </c>
      <c r="D44" s="18" t="s">
        <v>50</v>
      </c>
      <c r="E44" s="18" t="s">
        <v>212</v>
      </c>
      <c r="F44" s="18" t="s">
        <v>37</v>
      </c>
      <c r="G44" s="18" t="s">
        <v>21</v>
      </c>
      <c r="H44" s="20">
        <v>800</v>
      </c>
      <c r="I44" s="18" t="s">
        <v>22</v>
      </c>
      <c r="J44" s="18" t="s">
        <v>211</v>
      </c>
      <c r="K44" s="18" t="s">
        <v>213</v>
      </c>
      <c r="L44" s="18" t="s">
        <v>175</v>
      </c>
      <c r="M44" s="18"/>
    </row>
    <row r="45" customHeight="1" spans="1:13">
      <c r="A45" s="6" t="s">
        <v>214</v>
      </c>
      <c r="B45" s="18" t="s">
        <v>215</v>
      </c>
      <c r="C45" s="18" t="s">
        <v>216</v>
      </c>
      <c r="D45" s="18" t="s">
        <v>217</v>
      </c>
      <c r="E45" s="18" t="s">
        <v>80</v>
      </c>
      <c r="F45" s="18" t="s">
        <v>20</v>
      </c>
      <c r="G45" s="18">
        <v>2022</v>
      </c>
      <c r="H45" s="20">
        <v>200</v>
      </c>
      <c r="I45" s="18" t="s">
        <v>22</v>
      </c>
      <c r="J45" s="18" t="s">
        <v>215</v>
      </c>
      <c r="K45" s="18" t="s">
        <v>218</v>
      </c>
      <c r="L45" s="18" t="s">
        <v>175</v>
      </c>
      <c r="M45" s="18"/>
    </row>
    <row r="46" customHeight="1" spans="1:13">
      <c r="A46" s="6" t="s">
        <v>219</v>
      </c>
      <c r="B46" s="21" t="s">
        <v>220</v>
      </c>
      <c r="C46" s="18" t="s">
        <v>63</v>
      </c>
      <c r="D46" s="17" t="s">
        <v>221</v>
      </c>
      <c r="E46" s="21" t="s">
        <v>222</v>
      </c>
      <c r="F46" s="18" t="s">
        <v>20</v>
      </c>
      <c r="G46" s="17" t="s">
        <v>21</v>
      </c>
      <c r="H46" s="20">
        <v>200</v>
      </c>
      <c r="I46" s="18" t="s">
        <v>22</v>
      </c>
      <c r="J46" s="18" t="s">
        <v>223</v>
      </c>
      <c r="K46" s="18" t="s">
        <v>66</v>
      </c>
      <c r="L46" s="18" t="s">
        <v>67</v>
      </c>
      <c r="M46" s="18"/>
    </row>
    <row r="47" customHeight="1" spans="1:13">
      <c r="A47" s="6" t="s">
        <v>224</v>
      </c>
      <c r="B47" s="21" t="s">
        <v>225</v>
      </c>
      <c r="C47" s="18" t="s">
        <v>63</v>
      </c>
      <c r="D47" s="17" t="s">
        <v>221</v>
      </c>
      <c r="E47" s="21" t="s">
        <v>226</v>
      </c>
      <c r="F47" s="18" t="s">
        <v>20</v>
      </c>
      <c r="G47" s="17" t="s">
        <v>21</v>
      </c>
      <c r="H47" s="20">
        <v>200</v>
      </c>
      <c r="I47" s="18" t="s">
        <v>22</v>
      </c>
      <c r="J47" s="18" t="s">
        <v>223</v>
      </c>
      <c r="K47" s="18" t="s">
        <v>66</v>
      </c>
      <c r="L47" s="18" t="s">
        <v>67</v>
      </c>
      <c r="M47" s="18"/>
    </row>
    <row r="48" customHeight="1" spans="1:13">
      <c r="A48" s="6" t="s">
        <v>227</v>
      </c>
      <c r="B48" s="18" t="s">
        <v>228</v>
      </c>
      <c r="C48" s="18" t="s">
        <v>49</v>
      </c>
      <c r="D48" s="18" t="s">
        <v>50</v>
      </c>
      <c r="E48" s="18" t="s">
        <v>212</v>
      </c>
      <c r="F48" s="18" t="s">
        <v>37</v>
      </c>
      <c r="G48" s="18" t="s">
        <v>21</v>
      </c>
      <c r="H48" s="20">
        <v>800</v>
      </c>
      <c r="I48" s="18" t="s">
        <v>22</v>
      </c>
      <c r="J48" s="18" t="s">
        <v>228</v>
      </c>
      <c r="K48" s="18" t="s">
        <v>213</v>
      </c>
      <c r="L48" s="18" t="s">
        <v>175</v>
      </c>
      <c r="M48" s="18"/>
    </row>
    <row r="49" customHeight="1" spans="1:13">
      <c r="A49" s="6" t="s">
        <v>229</v>
      </c>
      <c r="B49" s="18" t="s">
        <v>230</v>
      </c>
      <c r="C49" s="18" t="s">
        <v>216</v>
      </c>
      <c r="D49" s="18" t="s">
        <v>217</v>
      </c>
      <c r="E49" s="18" t="s">
        <v>231</v>
      </c>
      <c r="F49" s="18" t="s">
        <v>37</v>
      </c>
      <c r="G49" s="18">
        <v>2022</v>
      </c>
      <c r="H49" s="20">
        <v>800</v>
      </c>
      <c r="I49" s="18" t="s">
        <v>22</v>
      </c>
      <c r="J49" s="18" t="s">
        <v>230</v>
      </c>
      <c r="K49" s="18" t="s">
        <v>218</v>
      </c>
      <c r="L49" s="18" t="s">
        <v>175</v>
      </c>
      <c r="M49" s="18"/>
    </row>
    <row r="50" customHeight="1" spans="1:13">
      <c r="A50" s="6" t="s">
        <v>232</v>
      </c>
      <c r="B50" s="18" t="s">
        <v>233</v>
      </c>
      <c r="C50" s="18" t="s">
        <v>63</v>
      </c>
      <c r="D50" s="17" t="s">
        <v>64</v>
      </c>
      <c r="E50" s="18" t="s">
        <v>234</v>
      </c>
      <c r="F50" s="17" t="s">
        <v>37</v>
      </c>
      <c r="G50" s="17" t="s">
        <v>21</v>
      </c>
      <c r="H50" s="20">
        <v>800</v>
      </c>
      <c r="I50" s="18" t="s">
        <v>22</v>
      </c>
      <c r="J50" s="18" t="s">
        <v>233</v>
      </c>
      <c r="K50" s="18" t="s">
        <v>66</v>
      </c>
      <c r="L50" s="18" t="s">
        <v>67</v>
      </c>
      <c r="M50" s="18"/>
    </row>
    <row r="51" customHeight="1" spans="1:13">
      <c r="A51" s="6" t="s">
        <v>235</v>
      </c>
      <c r="B51" s="21" t="s">
        <v>236</v>
      </c>
      <c r="C51" s="18" t="s">
        <v>63</v>
      </c>
      <c r="D51" s="17" t="s">
        <v>221</v>
      </c>
      <c r="E51" s="21" t="s">
        <v>237</v>
      </c>
      <c r="F51" s="17" t="s">
        <v>37</v>
      </c>
      <c r="G51" s="17" t="s">
        <v>21</v>
      </c>
      <c r="H51" s="20">
        <v>800</v>
      </c>
      <c r="I51" s="18" t="s">
        <v>22</v>
      </c>
      <c r="J51" s="18" t="s">
        <v>238</v>
      </c>
      <c r="K51" s="18" t="s">
        <v>66</v>
      </c>
      <c r="L51" s="18" t="s">
        <v>67</v>
      </c>
      <c r="M51" s="18"/>
    </row>
    <row r="52" customHeight="1" spans="1:13">
      <c r="A52" s="6" t="s">
        <v>239</v>
      </c>
      <c r="B52" s="21" t="s">
        <v>240</v>
      </c>
      <c r="C52" s="18" t="s">
        <v>63</v>
      </c>
      <c r="D52" s="17" t="s">
        <v>221</v>
      </c>
      <c r="E52" s="21" t="s">
        <v>241</v>
      </c>
      <c r="F52" s="17" t="s">
        <v>37</v>
      </c>
      <c r="G52" s="17" t="s">
        <v>21</v>
      </c>
      <c r="H52" s="20">
        <v>800</v>
      </c>
      <c r="I52" s="18" t="s">
        <v>22</v>
      </c>
      <c r="J52" s="18" t="s">
        <v>238</v>
      </c>
      <c r="K52" s="18" t="s">
        <v>66</v>
      </c>
      <c r="L52" s="18" t="s">
        <v>67</v>
      </c>
      <c r="M52" s="18"/>
    </row>
    <row r="53" customHeight="1" spans="1:13">
      <c r="A53" s="6" t="s">
        <v>242</v>
      </c>
      <c r="B53" s="18" t="s">
        <v>243</v>
      </c>
      <c r="C53" s="18" t="s">
        <v>178</v>
      </c>
      <c r="D53" s="18" t="s">
        <v>244</v>
      </c>
      <c r="E53" s="18" t="s">
        <v>245</v>
      </c>
      <c r="F53" s="18" t="s">
        <v>37</v>
      </c>
      <c r="G53" s="18">
        <v>2022</v>
      </c>
      <c r="H53" s="20">
        <v>800</v>
      </c>
      <c r="I53" s="18" t="s">
        <v>22</v>
      </c>
      <c r="J53" s="18" t="s">
        <v>243</v>
      </c>
      <c r="K53" s="18" t="s">
        <v>246</v>
      </c>
      <c r="L53" s="18" t="s">
        <v>46</v>
      </c>
      <c r="M53" s="18"/>
    </row>
    <row r="54" customHeight="1" spans="1:13">
      <c r="A54" s="6" t="s">
        <v>247</v>
      </c>
      <c r="B54" s="22" t="s">
        <v>248</v>
      </c>
      <c r="C54" s="22" t="s">
        <v>78</v>
      </c>
      <c r="D54" s="22" t="s">
        <v>249</v>
      </c>
      <c r="E54" s="22" t="s">
        <v>250</v>
      </c>
      <c r="F54" s="18" t="s">
        <v>20</v>
      </c>
      <c r="G54" s="22" t="s">
        <v>21</v>
      </c>
      <c r="H54" s="23">
        <v>200</v>
      </c>
      <c r="I54" s="22" t="s">
        <v>30</v>
      </c>
      <c r="J54" s="22" t="s">
        <v>248</v>
      </c>
      <c r="K54" s="22" t="s">
        <v>251</v>
      </c>
      <c r="L54" s="29" t="s">
        <v>46</v>
      </c>
      <c r="M54" s="18"/>
    </row>
    <row r="55" customHeight="1" spans="1:13">
      <c r="A55" s="6" t="s">
        <v>252</v>
      </c>
      <c r="B55" s="18" t="s">
        <v>253</v>
      </c>
      <c r="C55" s="18" t="s">
        <v>178</v>
      </c>
      <c r="D55" s="17" t="s">
        <v>254</v>
      </c>
      <c r="E55" s="18" t="s">
        <v>255</v>
      </c>
      <c r="F55" s="18" t="s">
        <v>20</v>
      </c>
      <c r="G55" s="18">
        <v>2022</v>
      </c>
      <c r="H55" s="20">
        <v>200</v>
      </c>
      <c r="I55" s="18" t="s">
        <v>22</v>
      </c>
      <c r="J55" s="18" t="s">
        <v>253</v>
      </c>
      <c r="K55" s="18" t="s">
        <v>256</v>
      </c>
      <c r="L55" s="18" t="s">
        <v>257</v>
      </c>
      <c r="M55" s="18"/>
    </row>
    <row r="56" customHeight="1" spans="1:13">
      <c r="A56" s="6" t="s">
        <v>258</v>
      </c>
      <c r="B56" s="18" t="s">
        <v>259</v>
      </c>
      <c r="C56" s="18" t="s">
        <v>260</v>
      </c>
      <c r="D56" s="18" t="s">
        <v>261</v>
      </c>
      <c r="E56" s="18" t="s">
        <v>262</v>
      </c>
      <c r="F56" s="18" t="s">
        <v>20</v>
      </c>
      <c r="G56" s="18">
        <v>2022</v>
      </c>
      <c r="H56" s="20">
        <v>200</v>
      </c>
      <c r="I56" s="18" t="s">
        <v>22</v>
      </c>
      <c r="J56" s="18" t="s">
        <v>259</v>
      </c>
      <c r="K56" s="18" t="s">
        <v>263</v>
      </c>
      <c r="L56" s="18" t="s">
        <v>264</v>
      </c>
      <c r="M56" s="18"/>
    </row>
    <row r="57" customHeight="1" spans="1:13">
      <c r="A57" s="6" t="s">
        <v>265</v>
      </c>
      <c r="B57" s="24" t="s">
        <v>266</v>
      </c>
      <c r="C57" s="7" t="s">
        <v>63</v>
      </c>
      <c r="D57" s="6" t="s">
        <v>221</v>
      </c>
      <c r="E57" s="18" t="s">
        <v>80</v>
      </c>
      <c r="F57" s="7" t="s">
        <v>20</v>
      </c>
      <c r="G57" s="18">
        <v>2022</v>
      </c>
      <c r="H57" s="20">
        <v>200</v>
      </c>
      <c r="I57" s="7" t="s">
        <v>22</v>
      </c>
      <c r="J57" s="18" t="s">
        <v>266</v>
      </c>
      <c r="K57" s="6" t="s">
        <v>267</v>
      </c>
      <c r="L57" s="7" t="s">
        <v>268</v>
      </c>
      <c r="M57" s="18"/>
    </row>
    <row r="58" customHeight="1" spans="1:13">
      <c r="A58" s="6" t="s">
        <v>269</v>
      </c>
      <c r="B58" s="24" t="s">
        <v>270</v>
      </c>
      <c r="C58" s="7" t="s">
        <v>63</v>
      </c>
      <c r="D58" s="6" t="s">
        <v>221</v>
      </c>
      <c r="E58" s="7" t="s">
        <v>80</v>
      </c>
      <c r="F58" s="7" t="s">
        <v>20</v>
      </c>
      <c r="G58" s="18">
        <v>2022</v>
      </c>
      <c r="H58" s="20">
        <v>200</v>
      </c>
      <c r="I58" s="7" t="s">
        <v>22</v>
      </c>
      <c r="J58" s="24" t="s">
        <v>270</v>
      </c>
      <c r="K58" s="6" t="s">
        <v>267</v>
      </c>
      <c r="L58" s="7" t="s">
        <v>268</v>
      </c>
      <c r="M58" s="18"/>
    </row>
    <row r="59" customHeight="1" spans="1:13">
      <c r="A59" s="6" t="s">
        <v>271</v>
      </c>
      <c r="B59" s="24" t="s">
        <v>272</v>
      </c>
      <c r="C59" s="7" t="s">
        <v>63</v>
      </c>
      <c r="D59" s="6" t="s">
        <v>221</v>
      </c>
      <c r="E59" s="7" t="s">
        <v>80</v>
      </c>
      <c r="F59" s="7" t="s">
        <v>20</v>
      </c>
      <c r="G59" s="18">
        <v>2022</v>
      </c>
      <c r="H59" s="20">
        <v>200</v>
      </c>
      <c r="I59" s="7" t="s">
        <v>22</v>
      </c>
      <c r="J59" s="24" t="s">
        <v>272</v>
      </c>
      <c r="K59" s="6" t="s">
        <v>267</v>
      </c>
      <c r="L59" s="7" t="s">
        <v>268</v>
      </c>
      <c r="M59" s="18"/>
    </row>
    <row r="60" customHeight="1" spans="1:13">
      <c r="A60" s="6" t="s">
        <v>273</v>
      </c>
      <c r="B60" s="18" t="s">
        <v>274</v>
      </c>
      <c r="C60" s="7" t="s">
        <v>63</v>
      </c>
      <c r="D60" s="6" t="s">
        <v>221</v>
      </c>
      <c r="E60" s="7" t="s">
        <v>275</v>
      </c>
      <c r="F60" s="18" t="s">
        <v>37</v>
      </c>
      <c r="G60" s="18">
        <v>2022</v>
      </c>
      <c r="H60" s="20">
        <v>800</v>
      </c>
      <c r="I60" s="7" t="s">
        <v>30</v>
      </c>
      <c r="J60" s="18" t="s">
        <v>274</v>
      </c>
      <c r="K60" s="6" t="s">
        <v>267</v>
      </c>
      <c r="L60" s="7" t="s">
        <v>268</v>
      </c>
      <c r="M60" s="18"/>
    </row>
    <row r="61" customHeight="1" spans="1:13">
      <c r="A61" s="6" t="s">
        <v>276</v>
      </c>
      <c r="B61" s="7" t="s">
        <v>277</v>
      </c>
      <c r="C61" s="7" t="s">
        <v>178</v>
      </c>
      <c r="D61" s="7" t="s">
        <v>244</v>
      </c>
      <c r="E61" s="7" t="s">
        <v>278</v>
      </c>
      <c r="F61" s="7" t="s">
        <v>20</v>
      </c>
      <c r="G61" s="7">
        <v>2022</v>
      </c>
      <c r="H61" s="7">
        <v>200</v>
      </c>
      <c r="I61" s="7" t="s">
        <v>22</v>
      </c>
      <c r="J61" s="7" t="s">
        <v>277</v>
      </c>
      <c r="K61" s="7" t="s">
        <v>246</v>
      </c>
      <c r="L61" s="7" t="s">
        <v>46</v>
      </c>
      <c r="M61" s="7"/>
    </row>
    <row r="62" customHeight="1" spans="1:13">
      <c r="A62" s="6" t="s">
        <v>279</v>
      </c>
      <c r="B62" s="7" t="s">
        <v>280</v>
      </c>
      <c r="C62" s="7" t="s">
        <v>178</v>
      </c>
      <c r="D62" s="7" t="s">
        <v>244</v>
      </c>
      <c r="E62" s="7" t="s">
        <v>281</v>
      </c>
      <c r="F62" s="7" t="s">
        <v>20</v>
      </c>
      <c r="G62" s="7">
        <v>2022</v>
      </c>
      <c r="H62" s="7">
        <v>200</v>
      </c>
      <c r="I62" s="7" t="s">
        <v>22</v>
      </c>
      <c r="J62" s="7" t="s">
        <v>280</v>
      </c>
      <c r="K62" s="7" t="s">
        <v>246</v>
      </c>
      <c r="L62" s="7" t="s">
        <v>46</v>
      </c>
      <c r="M62" s="7"/>
    </row>
    <row r="63" customHeight="1" spans="1:13">
      <c r="A63" s="6" t="s">
        <v>282</v>
      </c>
      <c r="B63" s="7" t="s">
        <v>283</v>
      </c>
      <c r="C63" s="7" t="s">
        <v>178</v>
      </c>
      <c r="D63" s="7" t="s">
        <v>244</v>
      </c>
      <c r="E63" s="7" t="s">
        <v>281</v>
      </c>
      <c r="F63" s="7" t="s">
        <v>20</v>
      </c>
      <c r="G63" s="7">
        <v>2022</v>
      </c>
      <c r="H63" s="7">
        <v>200</v>
      </c>
      <c r="I63" s="7" t="s">
        <v>22</v>
      </c>
      <c r="J63" s="7" t="s">
        <v>283</v>
      </c>
      <c r="K63" s="7" t="s">
        <v>246</v>
      </c>
      <c r="L63" s="7" t="s">
        <v>46</v>
      </c>
      <c r="M63" s="7"/>
    </row>
    <row r="64" customHeight="1" spans="1:13">
      <c r="A64" s="6" t="s">
        <v>284</v>
      </c>
      <c r="B64" s="7" t="s">
        <v>285</v>
      </c>
      <c r="C64" s="7" t="s">
        <v>178</v>
      </c>
      <c r="D64" s="7" t="s">
        <v>244</v>
      </c>
      <c r="E64" s="7" t="s">
        <v>286</v>
      </c>
      <c r="F64" s="7" t="s">
        <v>20</v>
      </c>
      <c r="G64" s="7">
        <v>2022</v>
      </c>
      <c r="H64" s="7">
        <v>200</v>
      </c>
      <c r="I64" s="7" t="s">
        <v>22</v>
      </c>
      <c r="J64" s="7" t="s">
        <v>285</v>
      </c>
      <c r="K64" s="7" t="s">
        <v>246</v>
      </c>
      <c r="L64" s="7" t="s">
        <v>46</v>
      </c>
      <c r="M64" s="7"/>
    </row>
    <row r="65" customHeight="1" spans="1:13">
      <c r="A65" s="6" t="s">
        <v>287</v>
      </c>
      <c r="B65" s="7" t="s">
        <v>288</v>
      </c>
      <c r="C65" s="7" t="s">
        <v>178</v>
      </c>
      <c r="D65" s="7" t="s">
        <v>289</v>
      </c>
      <c r="E65" s="7" t="s">
        <v>290</v>
      </c>
      <c r="F65" s="7" t="s">
        <v>37</v>
      </c>
      <c r="G65" s="7">
        <v>2022</v>
      </c>
      <c r="H65" s="7">
        <v>800</v>
      </c>
      <c r="I65" s="7" t="s">
        <v>30</v>
      </c>
      <c r="J65" s="7" t="s">
        <v>291</v>
      </c>
      <c r="K65" s="7" t="s">
        <v>246</v>
      </c>
      <c r="L65" s="7" t="s">
        <v>46</v>
      </c>
      <c r="M65" s="7"/>
    </row>
    <row r="66" customHeight="1" spans="1:13">
      <c r="A66" s="6" t="s">
        <v>292</v>
      </c>
      <c r="B66" s="7" t="s">
        <v>293</v>
      </c>
      <c r="C66" s="7" t="s">
        <v>178</v>
      </c>
      <c r="D66" s="7" t="s">
        <v>244</v>
      </c>
      <c r="E66" s="7" t="s">
        <v>294</v>
      </c>
      <c r="F66" s="7" t="s">
        <v>37</v>
      </c>
      <c r="G66" s="7">
        <v>2022</v>
      </c>
      <c r="H66" s="7">
        <v>800</v>
      </c>
      <c r="I66" s="7" t="s">
        <v>30</v>
      </c>
      <c r="J66" s="7" t="s">
        <v>293</v>
      </c>
      <c r="K66" s="7" t="s">
        <v>246</v>
      </c>
      <c r="L66" s="7" t="s">
        <v>46</v>
      </c>
      <c r="M66" s="7"/>
    </row>
    <row r="67" customHeight="1" spans="1:13">
      <c r="A67" s="6" t="s">
        <v>295</v>
      </c>
      <c r="B67" s="7" t="s">
        <v>296</v>
      </c>
      <c r="C67" s="7" t="s">
        <v>178</v>
      </c>
      <c r="D67" s="7" t="s">
        <v>244</v>
      </c>
      <c r="E67" s="7" t="s">
        <v>297</v>
      </c>
      <c r="F67" s="7" t="s">
        <v>37</v>
      </c>
      <c r="G67" s="7">
        <v>2022</v>
      </c>
      <c r="H67" s="7">
        <v>800</v>
      </c>
      <c r="I67" s="7" t="s">
        <v>30</v>
      </c>
      <c r="J67" s="7" t="s">
        <v>296</v>
      </c>
      <c r="K67" s="7" t="s">
        <v>246</v>
      </c>
      <c r="L67" s="7" t="s">
        <v>46</v>
      </c>
      <c r="M67" s="7"/>
    </row>
    <row r="68" customHeight="1" spans="1:13">
      <c r="A68" s="6" t="s">
        <v>298</v>
      </c>
      <c r="B68" s="6" t="s">
        <v>299</v>
      </c>
      <c r="C68" s="6" t="s">
        <v>300</v>
      </c>
      <c r="D68" s="6" t="s">
        <v>301</v>
      </c>
      <c r="E68" s="6" t="s">
        <v>302</v>
      </c>
      <c r="F68" s="6" t="s">
        <v>37</v>
      </c>
      <c r="G68" s="6" t="s">
        <v>21</v>
      </c>
      <c r="H68" s="8">
        <v>800</v>
      </c>
      <c r="I68" s="6" t="s">
        <v>30</v>
      </c>
      <c r="J68" s="6" t="s">
        <v>299</v>
      </c>
      <c r="K68" s="6" t="s">
        <v>303</v>
      </c>
      <c r="L68" s="7" t="s">
        <v>304</v>
      </c>
      <c r="M68" s="7"/>
    </row>
    <row r="69" customHeight="1" spans="1:13">
      <c r="A69" s="6" t="s">
        <v>305</v>
      </c>
      <c r="B69" s="7" t="s">
        <v>306</v>
      </c>
      <c r="C69" s="6" t="s">
        <v>300</v>
      </c>
      <c r="D69" s="7" t="s">
        <v>289</v>
      </c>
      <c r="E69" s="7" t="s">
        <v>307</v>
      </c>
      <c r="F69" s="7" t="s">
        <v>37</v>
      </c>
      <c r="G69" s="7">
        <v>2022</v>
      </c>
      <c r="H69" s="7">
        <v>800</v>
      </c>
      <c r="I69" s="7" t="s">
        <v>135</v>
      </c>
      <c r="J69" s="7" t="s">
        <v>308</v>
      </c>
      <c r="K69" s="6" t="s">
        <v>303</v>
      </c>
      <c r="L69" s="7" t="s">
        <v>304</v>
      </c>
      <c r="M69" s="7"/>
    </row>
    <row r="70" customHeight="1" spans="1:13">
      <c r="A70" s="6" t="s">
        <v>309</v>
      </c>
      <c r="B70" s="6" t="s">
        <v>310</v>
      </c>
      <c r="C70" s="6" t="s">
        <v>17</v>
      </c>
      <c r="D70" s="6" t="s">
        <v>311</v>
      </c>
      <c r="E70" s="6" t="s">
        <v>312</v>
      </c>
      <c r="F70" s="6" t="s">
        <v>20</v>
      </c>
      <c r="G70" s="6" t="s">
        <v>21</v>
      </c>
      <c r="H70" s="8">
        <v>200</v>
      </c>
      <c r="I70" s="6" t="s">
        <v>22</v>
      </c>
      <c r="J70" s="6" t="s">
        <v>310</v>
      </c>
      <c r="K70" s="7" t="s">
        <v>313</v>
      </c>
      <c r="L70" s="7" t="s">
        <v>24</v>
      </c>
      <c r="M70" s="7"/>
    </row>
    <row r="71" customHeight="1" spans="1:13">
      <c r="A71" s="6" t="s">
        <v>314</v>
      </c>
      <c r="B71" s="6" t="s">
        <v>315</v>
      </c>
      <c r="C71" s="6" t="s">
        <v>17</v>
      </c>
      <c r="D71" s="6" t="s">
        <v>18</v>
      </c>
      <c r="E71" s="6" t="s">
        <v>316</v>
      </c>
      <c r="F71" s="6" t="s">
        <v>20</v>
      </c>
      <c r="G71" s="6" t="s">
        <v>21</v>
      </c>
      <c r="H71" s="8">
        <v>200</v>
      </c>
      <c r="I71" s="6" t="s">
        <v>30</v>
      </c>
      <c r="J71" s="6" t="s">
        <v>315</v>
      </c>
      <c r="K71" s="7" t="s">
        <v>313</v>
      </c>
      <c r="L71" s="7" t="s">
        <v>24</v>
      </c>
      <c r="M71" s="7"/>
    </row>
    <row r="72" customHeight="1" spans="1:13">
      <c r="A72" s="6" t="s">
        <v>317</v>
      </c>
      <c r="B72" s="6" t="s">
        <v>318</v>
      </c>
      <c r="C72" s="6" t="s">
        <v>17</v>
      </c>
      <c r="D72" s="6" t="s">
        <v>18</v>
      </c>
      <c r="E72" s="6" t="s">
        <v>19</v>
      </c>
      <c r="F72" s="6" t="s">
        <v>20</v>
      </c>
      <c r="G72" s="6" t="s">
        <v>21</v>
      </c>
      <c r="H72" s="8">
        <v>200</v>
      </c>
      <c r="I72" s="6" t="s">
        <v>30</v>
      </c>
      <c r="J72" s="6" t="s">
        <v>318</v>
      </c>
      <c r="K72" s="7" t="s">
        <v>313</v>
      </c>
      <c r="L72" s="7" t="s">
        <v>24</v>
      </c>
      <c r="M72" s="7"/>
    </row>
    <row r="73" customHeight="1" spans="1:13">
      <c r="A73" s="6" t="s">
        <v>319</v>
      </c>
      <c r="B73" s="6" t="s">
        <v>320</v>
      </c>
      <c r="C73" s="6" t="s">
        <v>17</v>
      </c>
      <c r="D73" s="6" t="s">
        <v>18</v>
      </c>
      <c r="E73" s="6" t="s">
        <v>321</v>
      </c>
      <c r="F73" s="6" t="s">
        <v>37</v>
      </c>
      <c r="G73" s="6" t="s">
        <v>21</v>
      </c>
      <c r="H73" s="8">
        <v>800</v>
      </c>
      <c r="I73" s="6" t="s">
        <v>30</v>
      </c>
      <c r="J73" s="6" t="s">
        <v>320</v>
      </c>
      <c r="K73" s="7" t="s">
        <v>313</v>
      </c>
      <c r="L73" s="7" t="s">
        <v>24</v>
      </c>
      <c r="M73" s="7"/>
    </row>
    <row r="74" customHeight="1" spans="1:13">
      <c r="A74" s="6" t="s">
        <v>322</v>
      </c>
      <c r="B74" s="9" t="s">
        <v>323</v>
      </c>
      <c r="C74" s="7" t="s">
        <v>63</v>
      </c>
      <c r="D74" s="6" t="s">
        <v>64</v>
      </c>
      <c r="E74" s="30" t="s">
        <v>234</v>
      </c>
      <c r="F74" s="6" t="s">
        <v>37</v>
      </c>
      <c r="G74" s="6" t="s">
        <v>21</v>
      </c>
      <c r="H74" s="7">
        <v>800</v>
      </c>
      <c r="I74" s="7" t="s">
        <v>22</v>
      </c>
      <c r="J74" s="9" t="s">
        <v>233</v>
      </c>
      <c r="K74" s="7" t="s">
        <v>66</v>
      </c>
      <c r="L74" s="7" t="s">
        <v>67</v>
      </c>
      <c r="M74" s="7"/>
    </row>
    <row r="75" customHeight="1" spans="1:13">
      <c r="A75" s="6" t="s">
        <v>324</v>
      </c>
      <c r="B75" s="7" t="s">
        <v>325</v>
      </c>
      <c r="C75" s="7" t="s">
        <v>17</v>
      </c>
      <c r="D75" s="7" t="s">
        <v>18</v>
      </c>
      <c r="E75" s="7" t="s">
        <v>326</v>
      </c>
      <c r="F75" s="7" t="s">
        <v>20</v>
      </c>
      <c r="G75" s="7" t="s">
        <v>21</v>
      </c>
      <c r="H75" s="7">
        <v>200</v>
      </c>
      <c r="I75" s="7" t="s">
        <v>22</v>
      </c>
      <c r="J75" s="7" t="s">
        <v>325</v>
      </c>
      <c r="K75" s="7" t="s">
        <v>327</v>
      </c>
      <c r="L75" s="7" t="s">
        <v>24</v>
      </c>
      <c r="M75" s="7"/>
    </row>
    <row r="76" customHeight="1" spans="1:13">
      <c r="A76" s="6" t="s">
        <v>328</v>
      </c>
      <c r="B76" s="7" t="s">
        <v>329</v>
      </c>
      <c r="C76" s="7" t="s">
        <v>17</v>
      </c>
      <c r="D76" s="7" t="s">
        <v>18</v>
      </c>
      <c r="E76" s="7" t="s">
        <v>330</v>
      </c>
      <c r="F76" s="7" t="s">
        <v>20</v>
      </c>
      <c r="G76" s="7" t="s">
        <v>21</v>
      </c>
      <c r="H76" s="7">
        <v>200</v>
      </c>
      <c r="I76" s="7" t="s">
        <v>22</v>
      </c>
      <c r="J76" s="7" t="s">
        <v>329</v>
      </c>
      <c r="K76" s="7" t="s">
        <v>327</v>
      </c>
      <c r="L76" s="7" t="s">
        <v>24</v>
      </c>
      <c r="M76" s="7"/>
    </row>
    <row r="77" customHeight="1" spans="1:13">
      <c r="A77" s="6" t="s">
        <v>331</v>
      </c>
      <c r="B77" s="6" t="s">
        <v>332</v>
      </c>
      <c r="C77" s="6" t="s">
        <v>333</v>
      </c>
      <c r="D77" s="6" t="s">
        <v>334</v>
      </c>
      <c r="E77" s="6" t="s">
        <v>44</v>
      </c>
      <c r="F77" s="31" t="s">
        <v>37</v>
      </c>
      <c r="G77" s="32" t="s">
        <v>21</v>
      </c>
      <c r="H77" s="33">
        <v>800</v>
      </c>
      <c r="I77" s="31" t="s">
        <v>30</v>
      </c>
      <c r="J77" s="6" t="s">
        <v>332</v>
      </c>
      <c r="K77" s="18" t="s">
        <v>335</v>
      </c>
      <c r="L77" s="18" t="s">
        <v>60</v>
      </c>
      <c r="M77" s="6"/>
    </row>
    <row r="78" customHeight="1" spans="1:13">
      <c r="A78" s="6" t="s">
        <v>336</v>
      </c>
      <c r="B78" s="18" t="s">
        <v>337</v>
      </c>
      <c r="C78" s="18" t="s">
        <v>338</v>
      </c>
      <c r="D78" s="18" t="s">
        <v>339</v>
      </c>
      <c r="E78" s="34" t="s">
        <v>340</v>
      </c>
      <c r="F78" s="18" t="s">
        <v>20</v>
      </c>
      <c r="G78" s="18">
        <v>2022</v>
      </c>
      <c r="H78" s="18">
        <v>200</v>
      </c>
      <c r="I78" s="18" t="s">
        <v>22</v>
      </c>
      <c r="J78" s="18" t="s">
        <v>337</v>
      </c>
      <c r="K78" s="18" t="s">
        <v>341</v>
      </c>
      <c r="L78" s="18" t="s">
        <v>24</v>
      </c>
      <c r="M78" s="17"/>
    </row>
    <row r="79" customHeight="1" spans="1:13">
      <c r="A79" s="6" t="s">
        <v>342</v>
      </c>
      <c r="B79" s="7" t="s">
        <v>243</v>
      </c>
      <c r="C79" s="7" t="s">
        <v>343</v>
      </c>
      <c r="D79" s="7" t="s">
        <v>244</v>
      </c>
      <c r="E79" s="7" t="s">
        <v>245</v>
      </c>
      <c r="F79" s="31" t="s">
        <v>37</v>
      </c>
      <c r="G79" s="7">
        <v>2022</v>
      </c>
      <c r="H79" s="7">
        <v>800</v>
      </c>
      <c r="I79" s="7" t="s">
        <v>22</v>
      </c>
      <c r="J79" s="7" t="s">
        <v>243</v>
      </c>
      <c r="K79" s="7" t="s">
        <v>246</v>
      </c>
      <c r="L79" s="7" t="s">
        <v>46</v>
      </c>
      <c r="M79" s="7"/>
    </row>
    <row r="80" customHeight="1" spans="1:13">
      <c r="A80" s="6" t="s">
        <v>344</v>
      </c>
      <c r="B80" s="7" t="s">
        <v>345</v>
      </c>
      <c r="C80" s="18" t="s">
        <v>346</v>
      </c>
      <c r="D80" s="6" t="s">
        <v>347</v>
      </c>
      <c r="E80" s="18" t="s">
        <v>119</v>
      </c>
      <c r="F80" s="7" t="s">
        <v>37</v>
      </c>
      <c r="G80" s="7">
        <v>2022</v>
      </c>
      <c r="H80" s="35">
        <f>IF(F80="跨省",800,IF(F80="否",200,""))</f>
        <v>800</v>
      </c>
      <c r="I80" s="7" t="s">
        <v>30</v>
      </c>
      <c r="J80" s="7" t="s">
        <v>345</v>
      </c>
      <c r="K80" s="6" t="s">
        <v>348</v>
      </c>
      <c r="L80" s="36" t="s">
        <v>349</v>
      </c>
      <c r="M80" s="6"/>
    </row>
    <row r="81" customHeight="1" spans="1:13">
      <c r="A81" s="6" t="s">
        <v>350</v>
      </c>
      <c r="B81" s="7" t="s">
        <v>351</v>
      </c>
      <c r="C81" s="18" t="s">
        <v>346</v>
      </c>
      <c r="D81" s="6" t="s">
        <v>347</v>
      </c>
      <c r="E81" s="18" t="s">
        <v>199</v>
      </c>
      <c r="F81" s="7" t="s">
        <v>20</v>
      </c>
      <c r="G81" s="7">
        <v>2022</v>
      </c>
      <c r="H81" s="35">
        <f t="shared" ref="H81:H84" si="0">IF(F81="是",800,IF(F81="省内市外",200,""))</f>
        <v>200</v>
      </c>
      <c r="I81" s="7" t="s">
        <v>30</v>
      </c>
      <c r="J81" s="7" t="s">
        <v>351</v>
      </c>
      <c r="K81" s="6" t="s">
        <v>348</v>
      </c>
      <c r="L81" s="36" t="s">
        <v>349</v>
      </c>
      <c r="M81" s="6"/>
    </row>
    <row r="82" customHeight="1" spans="1:13">
      <c r="A82" s="6" t="s">
        <v>352</v>
      </c>
      <c r="B82" s="7" t="s">
        <v>353</v>
      </c>
      <c r="C82" s="18" t="s">
        <v>346</v>
      </c>
      <c r="D82" s="6" t="s">
        <v>347</v>
      </c>
      <c r="E82" s="18" t="s">
        <v>354</v>
      </c>
      <c r="F82" s="7" t="s">
        <v>20</v>
      </c>
      <c r="G82" s="7">
        <v>2022</v>
      </c>
      <c r="H82" s="35">
        <f t="shared" si="0"/>
        <v>200</v>
      </c>
      <c r="I82" s="7" t="s">
        <v>30</v>
      </c>
      <c r="J82" s="7" t="s">
        <v>353</v>
      </c>
      <c r="K82" s="6" t="s">
        <v>348</v>
      </c>
      <c r="L82" s="36" t="s">
        <v>349</v>
      </c>
      <c r="M82" s="6"/>
    </row>
    <row r="83" customHeight="1" spans="1:13">
      <c r="A83" s="6" t="s">
        <v>355</v>
      </c>
      <c r="B83" s="7" t="s">
        <v>356</v>
      </c>
      <c r="C83" s="18" t="s">
        <v>346</v>
      </c>
      <c r="D83" s="6" t="s">
        <v>357</v>
      </c>
      <c r="E83" s="18" t="s">
        <v>358</v>
      </c>
      <c r="F83" s="7" t="s">
        <v>20</v>
      </c>
      <c r="G83" s="7">
        <v>2022</v>
      </c>
      <c r="H83" s="35">
        <f t="shared" si="0"/>
        <v>200</v>
      </c>
      <c r="I83" s="7" t="s">
        <v>30</v>
      </c>
      <c r="J83" s="7" t="s">
        <v>356</v>
      </c>
      <c r="K83" s="6" t="s">
        <v>359</v>
      </c>
      <c r="L83" s="36" t="s">
        <v>349</v>
      </c>
      <c r="M83" s="6"/>
    </row>
    <row r="84" customHeight="1" spans="1:13">
      <c r="A84" s="6" t="s">
        <v>360</v>
      </c>
      <c r="B84" s="7" t="s">
        <v>361</v>
      </c>
      <c r="C84" s="18" t="s">
        <v>346</v>
      </c>
      <c r="D84" s="6" t="s">
        <v>357</v>
      </c>
      <c r="E84" s="18" t="s">
        <v>362</v>
      </c>
      <c r="F84" s="7" t="s">
        <v>20</v>
      </c>
      <c r="G84" s="7">
        <v>2022</v>
      </c>
      <c r="H84" s="35">
        <f t="shared" si="0"/>
        <v>200</v>
      </c>
      <c r="I84" s="7" t="s">
        <v>30</v>
      </c>
      <c r="J84" s="7" t="s">
        <v>361</v>
      </c>
      <c r="K84" s="6" t="s">
        <v>359</v>
      </c>
      <c r="L84" s="36" t="s">
        <v>349</v>
      </c>
      <c r="M84" s="6"/>
    </row>
    <row r="85" customHeight="1" spans="1:13">
      <c r="A85" s="6" t="s">
        <v>363</v>
      </c>
      <c r="B85" s="7" t="s">
        <v>364</v>
      </c>
      <c r="C85" s="18" t="s">
        <v>346</v>
      </c>
      <c r="D85" s="6" t="s">
        <v>357</v>
      </c>
      <c r="E85" s="18" t="s">
        <v>365</v>
      </c>
      <c r="F85" s="7" t="s">
        <v>37</v>
      </c>
      <c r="G85" s="7">
        <v>2022</v>
      </c>
      <c r="H85" s="35">
        <f>IF(F85="跨省",800,IF(F85="否",200,""))</f>
        <v>800</v>
      </c>
      <c r="I85" s="7" t="s">
        <v>30</v>
      </c>
      <c r="J85" s="7" t="s">
        <v>364</v>
      </c>
      <c r="K85" s="6" t="s">
        <v>359</v>
      </c>
      <c r="L85" s="36" t="s">
        <v>349</v>
      </c>
      <c r="M85" s="6"/>
    </row>
    <row r="86" customHeight="1" spans="1:13">
      <c r="A86" s="6" t="s">
        <v>366</v>
      </c>
      <c r="B86" s="7" t="s">
        <v>367</v>
      </c>
      <c r="C86" s="18" t="s">
        <v>346</v>
      </c>
      <c r="D86" s="6" t="s">
        <v>28</v>
      </c>
      <c r="E86" s="18" t="s">
        <v>312</v>
      </c>
      <c r="F86" s="6" t="s">
        <v>20</v>
      </c>
      <c r="G86" s="7">
        <v>2022</v>
      </c>
      <c r="H86" s="7">
        <f t="shared" ref="H86:H93" si="1">IF(F86="跨省",800,IF(F86="省内市外",200,""))</f>
        <v>200</v>
      </c>
      <c r="I86" s="6" t="s">
        <v>30</v>
      </c>
      <c r="J86" s="6" t="s">
        <v>367</v>
      </c>
      <c r="K86" s="6" t="s">
        <v>368</v>
      </c>
      <c r="L86" s="7" t="s">
        <v>369</v>
      </c>
      <c r="M86" s="6"/>
    </row>
    <row r="87" customHeight="1" spans="1:13">
      <c r="A87" s="6" t="s">
        <v>370</v>
      </c>
      <c r="B87" s="9" t="s">
        <v>371</v>
      </c>
      <c r="C87" s="18" t="s">
        <v>346</v>
      </c>
      <c r="D87" s="6" t="s">
        <v>28</v>
      </c>
      <c r="E87" s="18" t="s">
        <v>372</v>
      </c>
      <c r="F87" s="6" t="s">
        <v>37</v>
      </c>
      <c r="G87" s="7">
        <v>2022</v>
      </c>
      <c r="H87" s="7">
        <f t="shared" si="1"/>
        <v>800</v>
      </c>
      <c r="I87" s="6" t="s">
        <v>30</v>
      </c>
      <c r="J87" s="6" t="s">
        <v>373</v>
      </c>
      <c r="K87" s="6" t="s">
        <v>368</v>
      </c>
      <c r="L87" s="7" t="s">
        <v>369</v>
      </c>
      <c r="M87" s="6"/>
    </row>
    <row r="88" customHeight="1" spans="1:13">
      <c r="A88" s="6" t="s">
        <v>374</v>
      </c>
      <c r="B88" s="6" t="s">
        <v>375</v>
      </c>
      <c r="C88" s="18" t="s">
        <v>346</v>
      </c>
      <c r="D88" s="6" t="s">
        <v>357</v>
      </c>
      <c r="E88" s="18" t="s">
        <v>376</v>
      </c>
      <c r="F88" s="6" t="s">
        <v>20</v>
      </c>
      <c r="G88" s="7">
        <v>2022</v>
      </c>
      <c r="H88" s="7">
        <f t="shared" si="1"/>
        <v>200</v>
      </c>
      <c r="I88" s="31" t="s">
        <v>30</v>
      </c>
      <c r="J88" s="6" t="s">
        <v>375</v>
      </c>
      <c r="K88" s="6" t="s">
        <v>377</v>
      </c>
      <c r="L88" s="7" t="s">
        <v>378</v>
      </c>
      <c r="M88" s="6"/>
    </row>
    <row r="89" customHeight="1" spans="1:13">
      <c r="A89" s="6" t="s">
        <v>379</v>
      </c>
      <c r="B89" s="7" t="s">
        <v>380</v>
      </c>
      <c r="C89" s="18" t="s">
        <v>346</v>
      </c>
      <c r="D89" s="6" t="s">
        <v>381</v>
      </c>
      <c r="E89" s="18" t="s">
        <v>19</v>
      </c>
      <c r="F89" s="6" t="s">
        <v>20</v>
      </c>
      <c r="G89" s="7">
        <v>2022</v>
      </c>
      <c r="H89" s="7">
        <f t="shared" si="1"/>
        <v>200</v>
      </c>
      <c r="I89" s="31" t="s">
        <v>30</v>
      </c>
      <c r="J89" s="6" t="s">
        <v>380</v>
      </c>
      <c r="K89" s="7" t="s">
        <v>382</v>
      </c>
      <c r="L89" s="7" t="s">
        <v>46</v>
      </c>
      <c r="M89" s="6"/>
    </row>
    <row r="90" customHeight="1" spans="1:13">
      <c r="A90" s="6" t="s">
        <v>383</v>
      </c>
      <c r="B90" s="7" t="s">
        <v>384</v>
      </c>
      <c r="C90" s="18" t="s">
        <v>346</v>
      </c>
      <c r="D90" s="6" t="s">
        <v>381</v>
      </c>
      <c r="E90" s="18" t="s">
        <v>385</v>
      </c>
      <c r="F90" s="6" t="s">
        <v>20</v>
      </c>
      <c r="G90" s="7">
        <v>2022</v>
      </c>
      <c r="H90" s="7">
        <f t="shared" si="1"/>
        <v>200</v>
      </c>
      <c r="I90" s="31" t="s">
        <v>30</v>
      </c>
      <c r="J90" s="6" t="s">
        <v>384</v>
      </c>
      <c r="K90" s="7" t="s">
        <v>382</v>
      </c>
      <c r="L90" s="7" t="s">
        <v>46</v>
      </c>
      <c r="M90" s="6"/>
    </row>
    <row r="91" customHeight="1" spans="1:13">
      <c r="A91" s="6" t="s">
        <v>386</v>
      </c>
      <c r="B91" s="7" t="s">
        <v>387</v>
      </c>
      <c r="C91" s="18" t="s">
        <v>346</v>
      </c>
      <c r="D91" s="6" t="s">
        <v>381</v>
      </c>
      <c r="E91" s="18" t="s">
        <v>312</v>
      </c>
      <c r="F91" s="6" t="s">
        <v>20</v>
      </c>
      <c r="G91" s="7">
        <v>2022</v>
      </c>
      <c r="H91" s="7">
        <f t="shared" si="1"/>
        <v>200</v>
      </c>
      <c r="I91" s="31" t="s">
        <v>30</v>
      </c>
      <c r="J91" s="6" t="s">
        <v>387</v>
      </c>
      <c r="K91" s="7" t="s">
        <v>382</v>
      </c>
      <c r="L91" s="7" t="s">
        <v>46</v>
      </c>
      <c r="M91" s="6"/>
    </row>
    <row r="92" customHeight="1" spans="1:13">
      <c r="A92" s="6" t="s">
        <v>388</v>
      </c>
      <c r="B92" s="7" t="s">
        <v>389</v>
      </c>
      <c r="C92" s="18" t="s">
        <v>346</v>
      </c>
      <c r="D92" s="6" t="s">
        <v>357</v>
      </c>
      <c r="E92" s="18" t="s">
        <v>390</v>
      </c>
      <c r="F92" s="6" t="s">
        <v>20</v>
      </c>
      <c r="G92" s="7">
        <v>2022</v>
      </c>
      <c r="H92" s="7">
        <f t="shared" si="1"/>
        <v>200</v>
      </c>
      <c r="I92" s="31" t="s">
        <v>30</v>
      </c>
      <c r="J92" s="6" t="s">
        <v>391</v>
      </c>
      <c r="K92" s="7" t="s">
        <v>392</v>
      </c>
      <c r="L92" s="7" t="s">
        <v>46</v>
      </c>
      <c r="M92" s="6"/>
    </row>
    <row r="93" customHeight="1" spans="1:13">
      <c r="A93" s="6" t="s">
        <v>393</v>
      </c>
      <c r="B93" s="7" t="s">
        <v>394</v>
      </c>
      <c r="C93" s="18" t="s">
        <v>346</v>
      </c>
      <c r="D93" s="6" t="s">
        <v>28</v>
      </c>
      <c r="E93" s="18" t="s">
        <v>390</v>
      </c>
      <c r="F93" s="6" t="s">
        <v>20</v>
      </c>
      <c r="G93" s="7">
        <v>2022</v>
      </c>
      <c r="H93" s="7">
        <f t="shared" si="1"/>
        <v>200</v>
      </c>
      <c r="I93" s="31" t="s">
        <v>30</v>
      </c>
      <c r="J93" s="6" t="s">
        <v>395</v>
      </c>
      <c r="K93" s="7" t="s">
        <v>392</v>
      </c>
      <c r="L93" s="7" t="s">
        <v>46</v>
      </c>
      <c r="M93" s="6"/>
    </row>
    <row r="94" customHeight="1" spans="1:13">
      <c r="A94" s="6" t="s">
        <v>396</v>
      </c>
      <c r="B94" s="7" t="s">
        <v>397</v>
      </c>
      <c r="C94" s="18" t="s">
        <v>346</v>
      </c>
      <c r="D94" s="6" t="s">
        <v>28</v>
      </c>
      <c r="E94" s="18" t="s">
        <v>398</v>
      </c>
      <c r="F94" s="6" t="s">
        <v>20</v>
      </c>
      <c r="G94" s="7">
        <v>2022</v>
      </c>
      <c r="H94" s="7">
        <v>200</v>
      </c>
      <c r="I94" s="31" t="s">
        <v>30</v>
      </c>
      <c r="J94" s="6" t="s">
        <v>395</v>
      </c>
      <c r="K94" s="7" t="s">
        <v>392</v>
      </c>
      <c r="L94" s="7" t="s">
        <v>46</v>
      </c>
      <c r="M94" s="6"/>
    </row>
    <row r="95" customHeight="1" spans="1:13">
      <c r="A95" s="6" t="s">
        <v>399</v>
      </c>
      <c r="B95" s="7" t="s">
        <v>400</v>
      </c>
      <c r="C95" s="18" t="s">
        <v>346</v>
      </c>
      <c r="D95" s="6" t="s">
        <v>28</v>
      </c>
      <c r="E95" s="18" t="s">
        <v>401</v>
      </c>
      <c r="F95" s="7" t="s">
        <v>37</v>
      </c>
      <c r="G95" s="7">
        <v>2022</v>
      </c>
      <c r="H95" s="35">
        <v>800</v>
      </c>
      <c r="I95" s="7" t="s">
        <v>30</v>
      </c>
      <c r="J95" s="7" t="s">
        <v>400</v>
      </c>
      <c r="K95" s="6" t="s">
        <v>402</v>
      </c>
      <c r="L95" s="7" t="s">
        <v>403</v>
      </c>
      <c r="M95" s="6"/>
    </row>
    <row r="96" customHeight="1" spans="1:13">
      <c r="A96" s="6" t="s">
        <v>404</v>
      </c>
      <c r="B96" s="7" t="s">
        <v>405</v>
      </c>
      <c r="C96" s="18" t="s">
        <v>346</v>
      </c>
      <c r="D96" s="6" t="s">
        <v>35</v>
      </c>
      <c r="E96" s="18" t="s">
        <v>110</v>
      </c>
      <c r="F96" s="7" t="s">
        <v>20</v>
      </c>
      <c r="G96" s="7">
        <v>2022</v>
      </c>
      <c r="H96" s="35">
        <v>200</v>
      </c>
      <c r="I96" s="7" t="s">
        <v>30</v>
      </c>
      <c r="J96" s="7" t="s">
        <v>405</v>
      </c>
      <c r="K96" s="6" t="s">
        <v>406</v>
      </c>
      <c r="L96" s="7" t="s">
        <v>403</v>
      </c>
      <c r="M96" s="6"/>
    </row>
    <row r="97" customHeight="1" spans="1:13">
      <c r="A97" s="6" t="s">
        <v>407</v>
      </c>
      <c r="B97" s="7" t="s">
        <v>165</v>
      </c>
      <c r="C97" s="18" t="s">
        <v>346</v>
      </c>
      <c r="D97" s="6" t="s">
        <v>35</v>
      </c>
      <c r="E97" s="18" t="s">
        <v>19</v>
      </c>
      <c r="F97" s="7" t="s">
        <v>20</v>
      </c>
      <c r="G97" s="7">
        <v>2022</v>
      </c>
      <c r="H97" s="35">
        <v>200</v>
      </c>
      <c r="I97" s="7" t="s">
        <v>30</v>
      </c>
      <c r="J97" s="7" t="s">
        <v>165</v>
      </c>
      <c r="K97" s="6" t="s">
        <v>167</v>
      </c>
      <c r="L97" s="7" t="s">
        <v>403</v>
      </c>
      <c r="M97" s="6"/>
    </row>
    <row r="98" customHeight="1" spans="1:13">
      <c r="A98" s="6" t="s">
        <v>408</v>
      </c>
      <c r="B98" s="6" t="s">
        <v>409</v>
      </c>
      <c r="C98" s="18" t="s">
        <v>346</v>
      </c>
      <c r="D98" s="6" t="s">
        <v>410</v>
      </c>
      <c r="E98" s="18" t="s">
        <v>385</v>
      </c>
      <c r="F98" s="7" t="s">
        <v>20</v>
      </c>
      <c r="G98" s="7">
        <v>2022</v>
      </c>
      <c r="H98" s="7">
        <v>200</v>
      </c>
      <c r="I98" s="7" t="s">
        <v>30</v>
      </c>
      <c r="J98" s="7" t="s">
        <v>409</v>
      </c>
      <c r="K98" s="6" t="s">
        <v>411</v>
      </c>
      <c r="L98" s="7" t="s">
        <v>403</v>
      </c>
      <c r="M98" s="6"/>
    </row>
    <row r="99" customHeight="1" spans="1:13">
      <c r="A99" s="6" t="s">
        <v>412</v>
      </c>
      <c r="B99" s="7" t="s">
        <v>413</v>
      </c>
      <c r="C99" s="18" t="s">
        <v>346</v>
      </c>
      <c r="D99" s="6" t="s">
        <v>357</v>
      </c>
      <c r="E99" s="18" t="s">
        <v>312</v>
      </c>
      <c r="F99" s="7" t="s">
        <v>20</v>
      </c>
      <c r="G99" s="7">
        <v>2022</v>
      </c>
      <c r="H99" s="7">
        <v>200</v>
      </c>
      <c r="I99" s="7" t="s">
        <v>30</v>
      </c>
      <c r="J99" s="7" t="s">
        <v>413</v>
      </c>
      <c r="K99" s="6" t="s">
        <v>411</v>
      </c>
      <c r="L99" s="7" t="s">
        <v>403</v>
      </c>
      <c r="M99" s="6"/>
    </row>
    <row r="100" customHeight="1" spans="1:13">
      <c r="A100" s="6" t="s">
        <v>414</v>
      </c>
      <c r="B100" s="7" t="s">
        <v>415</v>
      </c>
      <c r="C100" s="18" t="s">
        <v>346</v>
      </c>
      <c r="D100" s="6" t="s">
        <v>357</v>
      </c>
      <c r="E100" s="18" t="s">
        <v>312</v>
      </c>
      <c r="F100" s="7" t="s">
        <v>20</v>
      </c>
      <c r="G100" s="7">
        <v>2022</v>
      </c>
      <c r="H100" s="7">
        <v>200</v>
      </c>
      <c r="I100" s="7" t="s">
        <v>30</v>
      </c>
      <c r="J100" s="7" t="s">
        <v>415</v>
      </c>
      <c r="K100" s="6" t="s">
        <v>411</v>
      </c>
      <c r="L100" s="7" t="s">
        <v>403</v>
      </c>
      <c r="M100" s="6"/>
    </row>
    <row r="101" customHeight="1" spans="1:13">
      <c r="A101" s="6" t="s">
        <v>416</v>
      </c>
      <c r="B101" s="7" t="s">
        <v>417</v>
      </c>
      <c r="C101" s="18" t="s">
        <v>346</v>
      </c>
      <c r="D101" s="6" t="s">
        <v>357</v>
      </c>
      <c r="E101" s="18" t="s">
        <v>418</v>
      </c>
      <c r="F101" s="6" t="s">
        <v>20</v>
      </c>
      <c r="G101" s="7">
        <v>2022</v>
      </c>
      <c r="H101" s="7">
        <v>200</v>
      </c>
      <c r="I101" s="7" t="s">
        <v>30</v>
      </c>
      <c r="J101" s="7" t="s">
        <v>417</v>
      </c>
      <c r="K101" s="6" t="s">
        <v>411</v>
      </c>
      <c r="L101" s="7" t="s">
        <v>403</v>
      </c>
      <c r="M101" s="6"/>
    </row>
    <row r="102" customHeight="1" spans="1:13">
      <c r="A102" s="6" t="s">
        <v>419</v>
      </c>
      <c r="B102" s="6" t="s">
        <v>420</v>
      </c>
      <c r="C102" s="18" t="s">
        <v>346</v>
      </c>
      <c r="D102" s="6" t="s">
        <v>357</v>
      </c>
      <c r="E102" s="18" t="s">
        <v>362</v>
      </c>
      <c r="F102" s="6" t="s">
        <v>20</v>
      </c>
      <c r="G102" s="7">
        <v>2022</v>
      </c>
      <c r="H102" s="7">
        <f t="shared" ref="H102:H119" si="2">IF(F102="跨省",800,IF(F102="省内市外",200,""))</f>
        <v>200</v>
      </c>
      <c r="I102" s="31" t="s">
        <v>30</v>
      </c>
      <c r="J102" s="6" t="s">
        <v>420</v>
      </c>
      <c r="K102" s="6" t="s">
        <v>411</v>
      </c>
      <c r="L102" s="7" t="s">
        <v>403</v>
      </c>
      <c r="M102" s="6"/>
    </row>
    <row r="103" customHeight="1" spans="1:13">
      <c r="A103" s="6" t="s">
        <v>421</v>
      </c>
      <c r="B103" s="6" t="s">
        <v>422</v>
      </c>
      <c r="C103" s="18" t="s">
        <v>346</v>
      </c>
      <c r="D103" s="6" t="s">
        <v>357</v>
      </c>
      <c r="E103" s="18" t="s">
        <v>423</v>
      </c>
      <c r="F103" s="6" t="s">
        <v>20</v>
      </c>
      <c r="G103" s="7">
        <v>2022</v>
      </c>
      <c r="H103" s="7">
        <f t="shared" si="2"/>
        <v>200</v>
      </c>
      <c r="I103" s="31" t="s">
        <v>30</v>
      </c>
      <c r="J103" s="6" t="s">
        <v>422</v>
      </c>
      <c r="K103" s="6" t="s">
        <v>411</v>
      </c>
      <c r="L103" s="7" t="s">
        <v>403</v>
      </c>
      <c r="M103" s="6"/>
    </row>
    <row r="104" customHeight="1" spans="1:13">
      <c r="A104" s="6" t="s">
        <v>424</v>
      </c>
      <c r="B104" s="6" t="s">
        <v>425</v>
      </c>
      <c r="C104" s="18" t="s">
        <v>346</v>
      </c>
      <c r="D104" s="6" t="s">
        <v>410</v>
      </c>
      <c r="E104" s="18" t="s">
        <v>426</v>
      </c>
      <c r="F104" s="6" t="s">
        <v>37</v>
      </c>
      <c r="G104" s="7">
        <v>2022</v>
      </c>
      <c r="H104" s="7">
        <f t="shared" si="2"/>
        <v>800</v>
      </c>
      <c r="I104" s="31" t="s">
        <v>30</v>
      </c>
      <c r="J104" s="6" t="s">
        <v>425</v>
      </c>
      <c r="K104" s="6" t="s">
        <v>411</v>
      </c>
      <c r="L104" s="7" t="s">
        <v>403</v>
      </c>
      <c r="M104" s="6"/>
    </row>
    <row r="105" customHeight="1" spans="1:13">
      <c r="A105" s="6" t="s">
        <v>427</v>
      </c>
      <c r="B105" s="6" t="s">
        <v>428</v>
      </c>
      <c r="C105" s="18" t="s">
        <v>346</v>
      </c>
      <c r="D105" s="6" t="s">
        <v>410</v>
      </c>
      <c r="E105" s="18" t="s">
        <v>426</v>
      </c>
      <c r="F105" s="6" t="s">
        <v>37</v>
      </c>
      <c r="G105" s="7">
        <v>2022</v>
      </c>
      <c r="H105" s="7">
        <f t="shared" si="2"/>
        <v>800</v>
      </c>
      <c r="I105" s="31" t="s">
        <v>30</v>
      </c>
      <c r="J105" s="6" t="s">
        <v>428</v>
      </c>
      <c r="K105" s="6" t="s">
        <v>411</v>
      </c>
      <c r="L105" s="7" t="s">
        <v>403</v>
      </c>
      <c r="M105" s="6"/>
    </row>
    <row r="106" customHeight="1" spans="1:13">
      <c r="A106" s="6" t="s">
        <v>429</v>
      </c>
      <c r="B106" s="6" t="s">
        <v>430</v>
      </c>
      <c r="C106" s="18" t="s">
        <v>346</v>
      </c>
      <c r="D106" s="6" t="s">
        <v>28</v>
      </c>
      <c r="E106" s="18" t="s">
        <v>110</v>
      </c>
      <c r="F106" s="6" t="s">
        <v>20</v>
      </c>
      <c r="G106" s="7">
        <v>2022</v>
      </c>
      <c r="H106" s="7">
        <f t="shared" si="2"/>
        <v>200</v>
      </c>
      <c r="I106" s="31" t="s">
        <v>30</v>
      </c>
      <c r="J106" s="6" t="s">
        <v>430</v>
      </c>
      <c r="K106" s="7" t="s">
        <v>431</v>
      </c>
      <c r="L106" s="7" t="s">
        <v>403</v>
      </c>
      <c r="M106" s="6"/>
    </row>
    <row r="107" customHeight="1" spans="1:13">
      <c r="A107" s="6" t="s">
        <v>432</v>
      </c>
      <c r="B107" s="6" t="s">
        <v>433</v>
      </c>
      <c r="C107" s="18" t="s">
        <v>346</v>
      </c>
      <c r="D107" s="6" t="s">
        <v>28</v>
      </c>
      <c r="E107" s="18" t="s">
        <v>312</v>
      </c>
      <c r="F107" s="6" t="s">
        <v>20</v>
      </c>
      <c r="G107" s="7">
        <v>2022</v>
      </c>
      <c r="H107" s="7">
        <f t="shared" si="2"/>
        <v>200</v>
      </c>
      <c r="I107" s="31" t="s">
        <v>30</v>
      </c>
      <c r="J107" s="6" t="s">
        <v>433</v>
      </c>
      <c r="K107" s="7" t="s">
        <v>431</v>
      </c>
      <c r="L107" s="7" t="s">
        <v>403</v>
      </c>
      <c r="M107" s="6"/>
    </row>
    <row r="108" customHeight="1" spans="1:13">
      <c r="A108" s="6" t="s">
        <v>434</v>
      </c>
      <c r="B108" s="6" t="s">
        <v>435</v>
      </c>
      <c r="C108" s="18" t="s">
        <v>346</v>
      </c>
      <c r="D108" s="6" t="s">
        <v>28</v>
      </c>
      <c r="E108" s="18" t="s">
        <v>312</v>
      </c>
      <c r="F108" s="6" t="s">
        <v>20</v>
      </c>
      <c r="G108" s="7">
        <v>2022</v>
      </c>
      <c r="H108" s="7">
        <f t="shared" si="2"/>
        <v>200</v>
      </c>
      <c r="I108" s="31" t="s">
        <v>30</v>
      </c>
      <c r="J108" s="6" t="s">
        <v>435</v>
      </c>
      <c r="K108" s="7" t="s">
        <v>431</v>
      </c>
      <c r="L108" s="7" t="s">
        <v>403</v>
      </c>
      <c r="M108" s="6"/>
    </row>
    <row r="109" customHeight="1" spans="1:13">
      <c r="A109" s="6" t="s">
        <v>436</v>
      </c>
      <c r="B109" s="6" t="s">
        <v>437</v>
      </c>
      <c r="C109" s="18" t="s">
        <v>346</v>
      </c>
      <c r="D109" s="6" t="s">
        <v>28</v>
      </c>
      <c r="E109" s="18" t="s">
        <v>312</v>
      </c>
      <c r="F109" s="6" t="s">
        <v>20</v>
      </c>
      <c r="G109" s="7">
        <v>2022</v>
      </c>
      <c r="H109" s="7">
        <f t="shared" si="2"/>
        <v>200</v>
      </c>
      <c r="I109" s="31" t="s">
        <v>30</v>
      </c>
      <c r="J109" s="6" t="s">
        <v>437</v>
      </c>
      <c r="K109" s="7" t="s">
        <v>431</v>
      </c>
      <c r="L109" s="7" t="s">
        <v>403</v>
      </c>
      <c r="M109" s="6"/>
    </row>
    <row r="110" customHeight="1" spans="1:13">
      <c r="A110" s="6" t="s">
        <v>438</v>
      </c>
      <c r="B110" s="6" t="s">
        <v>439</v>
      </c>
      <c r="C110" s="18" t="s">
        <v>346</v>
      </c>
      <c r="D110" s="6" t="s">
        <v>28</v>
      </c>
      <c r="E110" s="18" t="s">
        <v>199</v>
      </c>
      <c r="F110" s="6" t="s">
        <v>20</v>
      </c>
      <c r="G110" s="7">
        <v>2022</v>
      </c>
      <c r="H110" s="7">
        <f t="shared" si="2"/>
        <v>200</v>
      </c>
      <c r="I110" s="31" t="s">
        <v>30</v>
      </c>
      <c r="J110" s="6" t="s">
        <v>439</v>
      </c>
      <c r="K110" s="7" t="s">
        <v>431</v>
      </c>
      <c r="L110" s="7" t="s">
        <v>403</v>
      </c>
      <c r="M110" s="6"/>
    </row>
    <row r="111" customHeight="1" spans="1:13">
      <c r="A111" s="6" t="s">
        <v>440</v>
      </c>
      <c r="B111" s="6" t="s">
        <v>441</v>
      </c>
      <c r="C111" s="18" t="s">
        <v>346</v>
      </c>
      <c r="D111" s="6" t="s">
        <v>35</v>
      </c>
      <c r="E111" s="18" t="s">
        <v>390</v>
      </c>
      <c r="F111" s="6" t="s">
        <v>20</v>
      </c>
      <c r="G111" s="7">
        <v>2022</v>
      </c>
      <c r="H111" s="7">
        <f t="shared" si="2"/>
        <v>200</v>
      </c>
      <c r="I111" s="31" t="s">
        <v>30</v>
      </c>
      <c r="J111" s="6" t="s">
        <v>441</v>
      </c>
      <c r="K111" s="7" t="s">
        <v>38</v>
      </c>
      <c r="L111" s="7" t="s">
        <v>403</v>
      </c>
      <c r="M111" s="6"/>
    </row>
    <row r="112" customHeight="1" spans="1:13">
      <c r="A112" s="6" t="s">
        <v>442</v>
      </c>
      <c r="B112" s="6" t="s">
        <v>443</v>
      </c>
      <c r="C112" s="18" t="s">
        <v>346</v>
      </c>
      <c r="D112" s="6" t="s">
        <v>35</v>
      </c>
      <c r="E112" s="18" t="s">
        <v>312</v>
      </c>
      <c r="F112" s="6" t="s">
        <v>20</v>
      </c>
      <c r="G112" s="7">
        <v>2022</v>
      </c>
      <c r="H112" s="7">
        <f t="shared" si="2"/>
        <v>200</v>
      </c>
      <c r="I112" s="31" t="s">
        <v>30</v>
      </c>
      <c r="J112" s="6" t="s">
        <v>443</v>
      </c>
      <c r="K112" s="7" t="s">
        <v>38</v>
      </c>
      <c r="L112" s="7" t="s">
        <v>403</v>
      </c>
      <c r="M112" s="6"/>
    </row>
    <row r="113" customHeight="1" spans="1:13">
      <c r="A113" s="6" t="s">
        <v>444</v>
      </c>
      <c r="B113" s="31" t="s">
        <v>445</v>
      </c>
      <c r="C113" s="18" t="s">
        <v>346</v>
      </c>
      <c r="D113" s="6" t="s">
        <v>35</v>
      </c>
      <c r="E113" s="18" t="s">
        <v>199</v>
      </c>
      <c r="F113" s="6" t="s">
        <v>20</v>
      </c>
      <c r="G113" s="7">
        <v>2022</v>
      </c>
      <c r="H113" s="7">
        <f t="shared" si="2"/>
        <v>200</v>
      </c>
      <c r="I113" s="6" t="s">
        <v>30</v>
      </c>
      <c r="J113" s="6" t="s">
        <v>445</v>
      </c>
      <c r="K113" s="7" t="s">
        <v>38</v>
      </c>
      <c r="L113" s="7" t="s">
        <v>403</v>
      </c>
      <c r="M113" s="6"/>
    </row>
    <row r="114" customHeight="1" spans="1:13">
      <c r="A114" s="6" t="s">
        <v>446</v>
      </c>
      <c r="B114" s="27" t="s">
        <v>34</v>
      </c>
      <c r="C114" s="18" t="s">
        <v>346</v>
      </c>
      <c r="D114" s="6" t="s">
        <v>35</v>
      </c>
      <c r="E114" s="18" t="s">
        <v>447</v>
      </c>
      <c r="F114" s="6" t="s">
        <v>37</v>
      </c>
      <c r="G114" s="7">
        <v>2022</v>
      </c>
      <c r="H114" s="7">
        <f t="shared" si="2"/>
        <v>800</v>
      </c>
      <c r="I114" s="6" t="s">
        <v>30</v>
      </c>
      <c r="J114" s="6" t="s">
        <v>34</v>
      </c>
      <c r="K114" s="7" t="s">
        <v>38</v>
      </c>
      <c r="L114" s="7" t="s">
        <v>403</v>
      </c>
      <c r="M114" s="6"/>
    </row>
    <row r="115" customHeight="1" spans="1:13">
      <c r="A115" s="6" t="s">
        <v>448</v>
      </c>
      <c r="B115" s="27" t="s">
        <v>356</v>
      </c>
      <c r="C115" s="18" t="s">
        <v>346</v>
      </c>
      <c r="D115" s="6" t="s">
        <v>381</v>
      </c>
      <c r="E115" s="18" t="s">
        <v>312</v>
      </c>
      <c r="F115" s="6" t="s">
        <v>20</v>
      </c>
      <c r="G115" s="7">
        <v>2022</v>
      </c>
      <c r="H115" s="7">
        <f t="shared" si="2"/>
        <v>200</v>
      </c>
      <c r="I115" s="6" t="s">
        <v>30</v>
      </c>
      <c r="J115" s="6" t="s">
        <v>356</v>
      </c>
      <c r="K115" s="7" t="s">
        <v>449</v>
      </c>
      <c r="L115" s="7" t="s">
        <v>403</v>
      </c>
      <c r="M115" s="6"/>
    </row>
    <row r="116" customHeight="1" spans="1:13">
      <c r="A116" s="6" t="s">
        <v>450</v>
      </c>
      <c r="B116" s="27" t="s">
        <v>451</v>
      </c>
      <c r="C116" s="18" t="s">
        <v>346</v>
      </c>
      <c r="D116" s="6" t="s">
        <v>28</v>
      </c>
      <c r="E116" s="18" t="s">
        <v>110</v>
      </c>
      <c r="F116" s="6" t="s">
        <v>20</v>
      </c>
      <c r="G116" s="7">
        <v>2022</v>
      </c>
      <c r="H116" s="7">
        <f t="shared" si="2"/>
        <v>200</v>
      </c>
      <c r="I116" s="6" t="s">
        <v>30</v>
      </c>
      <c r="J116" s="6" t="s">
        <v>451</v>
      </c>
      <c r="K116" s="7" t="s">
        <v>449</v>
      </c>
      <c r="L116" s="7" t="s">
        <v>403</v>
      </c>
      <c r="M116" s="6"/>
    </row>
    <row r="117" customHeight="1" spans="1:13">
      <c r="A117" s="6" t="s">
        <v>452</v>
      </c>
      <c r="B117" s="27" t="s">
        <v>453</v>
      </c>
      <c r="C117" s="18" t="s">
        <v>346</v>
      </c>
      <c r="D117" s="6" t="s">
        <v>28</v>
      </c>
      <c r="E117" s="18" t="s">
        <v>312</v>
      </c>
      <c r="F117" s="6" t="s">
        <v>20</v>
      </c>
      <c r="G117" s="7">
        <v>2022</v>
      </c>
      <c r="H117" s="7">
        <f t="shared" si="2"/>
        <v>200</v>
      </c>
      <c r="I117" s="6" t="s">
        <v>30</v>
      </c>
      <c r="J117" s="6" t="s">
        <v>453</v>
      </c>
      <c r="K117" s="7" t="s">
        <v>449</v>
      </c>
      <c r="L117" s="7" t="s">
        <v>403</v>
      </c>
      <c r="M117" s="6"/>
    </row>
    <row r="118" customHeight="1" spans="1:13">
      <c r="A118" s="6" t="s">
        <v>454</v>
      </c>
      <c r="B118" s="27" t="s">
        <v>455</v>
      </c>
      <c r="C118" s="18" t="s">
        <v>346</v>
      </c>
      <c r="D118" s="6" t="s">
        <v>28</v>
      </c>
      <c r="E118" s="18" t="s">
        <v>390</v>
      </c>
      <c r="F118" s="6" t="s">
        <v>20</v>
      </c>
      <c r="G118" s="7">
        <v>2022</v>
      </c>
      <c r="H118" s="7">
        <f t="shared" si="2"/>
        <v>200</v>
      </c>
      <c r="I118" s="6" t="s">
        <v>30</v>
      </c>
      <c r="J118" s="6" t="s">
        <v>455</v>
      </c>
      <c r="K118" s="7" t="s">
        <v>449</v>
      </c>
      <c r="L118" s="7" t="s">
        <v>403</v>
      </c>
      <c r="M118" s="6"/>
    </row>
    <row r="119" customHeight="1" spans="1:13">
      <c r="A119" s="6" t="s">
        <v>456</v>
      </c>
      <c r="B119" s="6" t="s">
        <v>457</v>
      </c>
      <c r="C119" s="18" t="s">
        <v>346</v>
      </c>
      <c r="D119" s="6" t="s">
        <v>357</v>
      </c>
      <c r="E119" s="18" t="s">
        <v>458</v>
      </c>
      <c r="F119" s="6" t="s">
        <v>20</v>
      </c>
      <c r="G119" s="32" t="s">
        <v>21</v>
      </c>
      <c r="H119" s="7">
        <f t="shared" si="2"/>
        <v>200</v>
      </c>
      <c r="I119" s="31" t="s">
        <v>30</v>
      </c>
      <c r="J119" s="6" t="s">
        <v>457</v>
      </c>
      <c r="K119" s="7" t="s">
        <v>459</v>
      </c>
      <c r="L119" s="36" t="s">
        <v>349</v>
      </c>
      <c r="M119" s="6"/>
    </row>
    <row r="120" customHeight="1" spans="1:13">
      <c r="A120" s="6" t="s">
        <v>460</v>
      </c>
      <c r="B120" s="6" t="s">
        <v>461</v>
      </c>
      <c r="C120" s="18" t="s">
        <v>346</v>
      </c>
      <c r="D120" s="6" t="s">
        <v>347</v>
      </c>
      <c r="E120" s="18" t="s">
        <v>19</v>
      </c>
      <c r="F120" s="6" t="s">
        <v>20</v>
      </c>
      <c r="G120" s="32" t="s">
        <v>21</v>
      </c>
      <c r="H120" s="7">
        <v>200</v>
      </c>
      <c r="I120" s="31" t="s">
        <v>30</v>
      </c>
      <c r="J120" s="6" t="s">
        <v>461</v>
      </c>
      <c r="K120" s="7" t="s">
        <v>462</v>
      </c>
      <c r="L120" s="7" t="s">
        <v>46</v>
      </c>
      <c r="M120" s="6"/>
    </row>
    <row r="121" customHeight="1" spans="1:13">
      <c r="A121" s="6" t="s">
        <v>463</v>
      </c>
      <c r="B121" s="6" t="s">
        <v>464</v>
      </c>
      <c r="C121" s="18" t="s">
        <v>346</v>
      </c>
      <c r="D121" s="6" t="s">
        <v>347</v>
      </c>
      <c r="E121" s="18" t="s">
        <v>312</v>
      </c>
      <c r="F121" s="6" t="s">
        <v>20</v>
      </c>
      <c r="G121" s="32" t="s">
        <v>21</v>
      </c>
      <c r="H121" s="7">
        <f t="shared" ref="H121:H127" si="3">IF(F121="跨省",800,IF(F121="省内市外",200,""))</f>
        <v>200</v>
      </c>
      <c r="I121" s="31" t="s">
        <v>30</v>
      </c>
      <c r="J121" s="6" t="s">
        <v>464</v>
      </c>
      <c r="K121" s="7" t="s">
        <v>462</v>
      </c>
      <c r="L121" s="7" t="s">
        <v>46</v>
      </c>
      <c r="M121" s="6"/>
    </row>
    <row r="122" customHeight="1" spans="1:13">
      <c r="A122" s="6" t="s">
        <v>465</v>
      </c>
      <c r="B122" s="6" t="s">
        <v>466</v>
      </c>
      <c r="C122" s="18" t="s">
        <v>346</v>
      </c>
      <c r="D122" s="6" t="s">
        <v>347</v>
      </c>
      <c r="E122" s="18" t="s">
        <v>19</v>
      </c>
      <c r="F122" s="6" t="s">
        <v>20</v>
      </c>
      <c r="G122" s="32" t="s">
        <v>21</v>
      </c>
      <c r="H122" s="7">
        <f t="shared" si="3"/>
        <v>200</v>
      </c>
      <c r="I122" s="31" t="s">
        <v>30</v>
      </c>
      <c r="J122" s="6" t="s">
        <v>466</v>
      </c>
      <c r="K122" s="7" t="s">
        <v>462</v>
      </c>
      <c r="L122" s="7" t="s">
        <v>46</v>
      </c>
      <c r="M122" s="6"/>
    </row>
    <row r="123" customHeight="1" spans="1:13">
      <c r="A123" s="6" t="s">
        <v>467</v>
      </c>
      <c r="B123" s="6" t="s">
        <v>468</v>
      </c>
      <c r="C123" s="18" t="s">
        <v>346</v>
      </c>
      <c r="D123" s="6" t="s">
        <v>347</v>
      </c>
      <c r="E123" s="18" t="s">
        <v>469</v>
      </c>
      <c r="F123" s="6" t="s">
        <v>20</v>
      </c>
      <c r="G123" s="32" t="s">
        <v>21</v>
      </c>
      <c r="H123" s="7">
        <f t="shared" si="3"/>
        <v>200</v>
      </c>
      <c r="I123" s="31" t="s">
        <v>30</v>
      </c>
      <c r="J123" s="6" t="s">
        <v>468</v>
      </c>
      <c r="K123" s="7" t="s">
        <v>462</v>
      </c>
      <c r="L123" s="7" t="s">
        <v>46</v>
      </c>
      <c r="M123" s="6"/>
    </row>
    <row r="124" customHeight="1" spans="1:13">
      <c r="A124" s="6" t="s">
        <v>470</v>
      </c>
      <c r="B124" s="6" t="s">
        <v>471</v>
      </c>
      <c r="C124" s="18" t="s">
        <v>346</v>
      </c>
      <c r="D124" s="6" t="s">
        <v>347</v>
      </c>
      <c r="E124" s="18" t="s">
        <v>362</v>
      </c>
      <c r="F124" s="6" t="s">
        <v>20</v>
      </c>
      <c r="G124" s="32" t="s">
        <v>21</v>
      </c>
      <c r="H124" s="7">
        <f t="shared" si="3"/>
        <v>200</v>
      </c>
      <c r="I124" s="31" t="s">
        <v>30</v>
      </c>
      <c r="J124" s="6" t="s">
        <v>471</v>
      </c>
      <c r="K124" s="7" t="s">
        <v>462</v>
      </c>
      <c r="L124" s="7" t="s">
        <v>46</v>
      </c>
      <c r="M124" s="6"/>
    </row>
    <row r="125" customHeight="1" spans="1:13">
      <c r="A125" s="6" t="s">
        <v>472</v>
      </c>
      <c r="B125" s="6" t="s">
        <v>473</v>
      </c>
      <c r="C125" s="18" t="s">
        <v>346</v>
      </c>
      <c r="D125" s="6" t="s">
        <v>347</v>
      </c>
      <c r="E125" s="18" t="s">
        <v>385</v>
      </c>
      <c r="F125" s="6" t="s">
        <v>20</v>
      </c>
      <c r="G125" s="32" t="s">
        <v>21</v>
      </c>
      <c r="H125" s="7">
        <f t="shared" si="3"/>
        <v>200</v>
      </c>
      <c r="I125" s="31" t="s">
        <v>30</v>
      </c>
      <c r="J125" s="6" t="s">
        <v>473</v>
      </c>
      <c r="K125" s="7" t="s">
        <v>462</v>
      </c>
      <c r="L125" s="7" t="s">
        <v>46</v>
      </c>
      <c r="M125" s="6"/>
    </row>
    <row r="126" customHeight="1" spans="1:13">
      <c r="A126" s="6" t="s">
        <v>474</v>
      </c>
      <c r="B126" s="6" t="s">
        <v>475</v>
      </c>
      <c r="C126" s="18" t="s">
        <v>346</v>
      </c>
      <c r="D126" s="6" t="s">
        <v>357</v>
      </c>
      <c r="E126" s="18" t="s">
        <v>476</v>
      </c>
      <c r="F126" s="6" t="s">
        <v>20</v>
      </c>
      <c r="G126" s="6" t="s">
        <v>21</v>
      </c>
      <c r="H126" s="7">
        <f t="shared" si="3"/>
        <v>200</v>
      </c>
      <c r="I126" s="31" t="s">
        <v>30</v>
      </c>
      <c r="J126" s="6" t="s">
        <v>475</v>
      </c>
      <c r="K126" s="7" t="s">
        <v>477</v>
      </c>
      <c r="L126" s="7" t="s">
        <v>46</v>
      </c>
      <c r="M126" s="6"/>
    </row>
    <row r="127" customHeight="1" spans="1:13">
      <c r="A127" s="6" t="s">
        <v>478</v>
      </c>
      <c r="B127" s="6" t="s">
        <v>479</v>
      </c>
      <c r="C127" s="18" t="s">
        <v>346</v>
      </c>
      <c r="D127" s="6" t="s">
        <v>357</v>
      </c>
      <c r="E127" s="18" t="s">
        <v>385</v>
      </c>
      <c r="F127" s="6" t="s">
        <v>20</v>
      </c>
      <c r="G127" s="6" t="s">
        <v>21</v>
      </c>
      <c r="H127" s="7">
        <f t="shared" si="3"/>
        <v>200</v>
      </c>
      <c r="I127" s="6" t="s">
        <v>30</v>
      </c>
      <c r="J127" s="6" t="s">
        <v>479</v>
      </c>
      <c r="K127" s="7" t="s">
        <v>477</v>
      </c>
      <c r="L127" s="7" t="s">
        <v>46</v>
      </c>
      <c r="M127" s="6"/>
    </row>
  </sheetData>
  <mergeCells count="15">
    <mergeCell ref="A1:M1"/>
    <mergeCell ref="A2:K2"/>
    <mergeCell ref="A3:A4"/>
    <mergeCell ref="B3:B4"/>
    <mergeCell ref="C3:C4"/>
    <mergeCell ref="D3:D4"/>
    <mergeCell ref="E3:E4"/>
    <mergeCell ref="F3:F4"/>
    <mergeCell ref="G3:G4"/>
    <mergeCell ref="H3:H4"/>
    <mergeCell ref="I3:I4"/>
    <mergeCell ref="J3:J4"/>
    <mergeCell ref="K3:K4"/>
    <mergeCell ref="L3:L4"/>
    <mergeCell ref="M3:M4"/>
  </mergeCells>
  <conditionalFormatting sqref="B55">
    <cfRule type="duplicateValues" dxfId="0" priority="21"/>
  </conditionalFormatting>
  <conditionalFormatting sqref="B74">
    <cfRule type="duplicateValues" dxfId="0" priority="20"/>
  </conditionalFormatting>
  <conditionalFormatting sqref="B80">
    <cfRule type="duplicateValues" dxfId="0" priority="18"/>
  </conditionalFormatting>
  <conditionalFormatting sqref="J80">
    <cfRule type="duplicateValues" dxfId="0" priority="17"/>
  </conditionalFormatting>
  <conditionalFormatting sqref="J81">
    <cfRule type="duplicateValues" dxfId="0" priority="16"/>
  </conditionalFormatting>
  <conditionalFormatting sqref="J82">
    <cfRule type="duplicateValues" dxfId="0" priority="15"/>
  </conditionalFormatting>
  <conditionalFormatting sqref="J83">
    <cfRule type="duplicateValues" dxfId="0" priority="14"/>
  </conditionalFormatting>
  <conditionalFormatting sqref="J84">
    <cfRule type="duplicateValues" dxfId="0" priority="13"/>
  </conditionalFormatting>
  <conditionalFormatting sqref="B85">
    <cfRule type="duplicateValues" dxfId="0" priority="12"/>
  </conditionalFormatting>
  <conditionalFormatting sqref="J85">
    <cfRule type="duplicateValues" dxfId="0" priority="11"/>
  </conditionalFormatting>
  <conditionalFormatting sqref="B95">
    <cfRule type="duplicateValues" dxfId="0" priority="10"/>
  </conditionalFormatting>
  <conditionalFormatting sqref="B96">
    <cfRule type="duplicateValues" dxfId="0" priority="9"/>
  </conditionalFormatting>
  <conditionalFormatting sqref="J96">
    <cfRule type="duplicateValues" dxfId="0" priority="4"/>
  </conditionalFormatting>
  <conditionalFormatting sqref="B97">
    <cfRule type="duplicateValues" dxfId="0" priority="8"/>
  </conditionalFormatting>
  <conditionalFormatting sqref="J98">
    <cfRule type="duplicateValues" dxfId="0" priority="3"/>
  </conditionalFormatting>
  <conditionalFormatting sqref="B99">
    <cfRule type="duplicateValues" dxfId="0" priority="7"/>
  </conditionalFormatting>
  <conditionalFormatting sqref="J99">
    <cfRule type="duplicateValues" dxfId="0" priority="2"/>
  </conditionalFormatting>
  <conditionalFormatting sqref="B100">
    <cfRule type="duplicateValues" dxfId="0" priority="6"/>
  </conditionalFormatting>
  <conditionalFormatting sqref="B101">
    <cfRule type="duplicateValues" dxfId="0" priority="5"/>
  </conditionalFormatting>
  <conditionalFormatting sqref="J101">
    <cfRule type="duplicateValues" dxfId="0" priority="1"/>
  </conditionalFormatting>
  <conditionalFormatting sqref="B81:B84">
    <cfRule type="duplicateValues" dxfId="0" priority="19"/>
  </conditionalFormatting>
  <dataValidations count="7">
    <dataValidation type="textLength" operator="equal" allowBlank="1" showInputMessage="1" showErrorMessage="1" promptTitle="输入格式为" prompt="2021" sqref="H1 G5 G11 G12 G13 G32 G41 G42 G43 G46 G47 G50 G51 G52 G68 G70 G71 G72 G73 G74 G77 G1:G2 G21:G22 G23:G26">
      <formula1>4</formula1>
    </dataValidation>
    <dataValidation allowBlank="1" showInputMessage="1" showErrorMessage="1" prompt="请务必准确填写账号名字。" sqref="J95 J97 J100"/>
    <dataValidation type="list" allowBlank="1" showInputMessage="1" showErrorMessage="1" sqref="F68">
      <formula1>[3]代码表!#REF!</formula1>
    </dataValidation>
    <dataValidation type="list" allowBlank="1" showInputMessage="1" showErrorMessage="1" sqref="F11 F13 F70 I70 F71 I71 F72 I72 F73 I73 F74 F77 I77 F79 I86 I87 I88 I89 I90 I91 I92 I93 I94 I119 I123 I126 I127 I102:I112 I113:I114 I115:I116 I117:I118 I120:I122 I124:I125">
      <formula1>#REF!</formula1>
    </dataValidation>
    <dataValidation allowBlank="1" showInputMessage="1" showErrorMessage="1" promptTitle="输入格式为" prompt="xxx自然村xxx门牌号" sqref="D3 D5 D11 D27 D28 D29 D36 D41 D42 D43 D50 D51 D52 D55 D59 D60 D68 D70 D71 D72 D73 D74 D77 D85 D86 D87 D88 D89 D92 D93 D94 D95 D96 D97 D98 D99 D100 D101 D104 D105 D106 D107 D108 D109 D110 D111 D112 D115 D116 D119 D120 D121 D122 D123 D124 D125 D126 D127 D1:D2 D12:D13 D21:D22 D23:D26 D46:D47 D57:D58 D80:D82 D83:D84 D90:D91 D102:D103 D113:D114 D117:D118"/>
    <dataValidation type="list" allowBlank="1" showInputMessage="1" showErrorMessage="1" sqref="I3 F1:F2 I1:I2">
      <formula1>[1]代码表!#REF!</formula1>
    </dataValidation>
    <dataValidation type="list" allowBlank="1" showInputMessage="1" showErrorMessage="1" sqref="F5 I5">
      <formula1>[2]代码表!#REF!</formula1>
    </dataValidation>
  </dataValidations>
  <pageMargins left="0.432638888888889" right="0.393055555555556" top="0.511805555555556" bottom="0.314583333333333" header="0.298611111111111" footer="0.298611111111111"/>
  <pageSetup paperSize="9" scale="6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省内+省外</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^思思^</cp:lastModifiedBy>
  <dcterms:created xsi:type="dcterms:W3CDTF">2023-05-22T02:45:00Z</dcterms:created>
  <dcterms:modified xsi:type="dcterms:W3CDTF">2023-05-24T04:02:49Z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93F668C49835459491B7362591C92D1A_13</vt:lpwstr>
  </property>
</Properties>
</file>