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10200"/>
  </bookViews>
  <sheets>
    <sheet name="中央资金进度表" sheetId="1" r:id="rId1"/>
  </sheets>
  <definedNames>
    <definedName name="_xlnm._FilterDatabase" localSheetId="0" hidden="1">中央资金进度表!$A$6:$O$57</definedName>
    <definedName name="_xlnm.Print_Titles" localSheetId="0">中央资金进度表!$4:$6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<sst xmlns="http://schemas.openxmlformats.org/spreadsheetml/2006/main" count="353" uniqueCount="260">
  <si>
    <t>附件1</t>
  </si>
  <si>
    <t>2016年电子商务进农村综合示范县中央财政资金使用情况和项目进度表</t>
  </si>
  <si>
    <t>单位：白沙黎族自治县电子商务服务中心</t>
  </si>
  <si>
    <t>日期：2025年第二季度</t>
  </si>
  <si>
    <t>序号</t>
  </si>
  <si>
    <t>项目名称</t>
  </si>
  <si>
    <t>项目承办单位</t>
  </si>
  <si>
    <t>项目承办单位负责人</t>
  </si>
  <si>
    <t>建设内容</t>
  </si>
  <si>
    <t>项目分类</t>
  </si>
  <si>
    <t>项目总额（元）</t>
  </si>
  <si>
    <t>资金（元）拨付情况</t>
  </si>
  <si>
    <t>政府文件</t>
  </si>
  <si>
    <t>绩效目标</t>
  </si>
  <si>
    <t>资金支付进度</t>
  </si>
  <si>
    <t>项目形象进度</t>
  </si>
  <si>
    <t>完成期限</t>
  </si>
  <si>
    <t>备注</t>
  </si>
  <si>
    <t>海南白沙橡胶（农产品）广州电商招商推介会</t>
  </si>
  <si>
    <t>佛山创鑫传媒策划有限公司</t>
  </si>
  <si>
    <t>刘婧</t>
  </si>
  <si>
    <t>通过召开推介会形成厂商与终端客户的有效对接，促进商家合作。</t>
  </si>
  <si>
    <t>农产品品牌宣传和质量保障体系建设</t>
  </si>
  <si>
    <t>成交通知书(成交编号：HNCD-2016-第040号）</t>
  </si>
  <si>
    <t>充分发挥我县电子商务农产品产销对接的优势，进一步拓宽白沙农产品及橡胶产品的销售渠道。</t>
  </si>
  <si>
    <t>电商包装箱</t>
  </si>
  <si>
    <t>海南优麦电子商务有限工商</t>
  </si>
  <si>
    <t>林小蕾</t>
  </si>
  <si>
    <t>设计印刷《白沙电商专用物流包装》</t>
  </si>
  <si>
    <r>
      <rPr>
        <sz val="10"/>
        <color theme="1"/>
        <rFont val="宋体"/>
        <charset val="134"/>
        <scheme val="minor"/>
      </rPr>
      <t>县政府批示文（办文编号：2137），县采购办复函（白采函</t>
    </r>
    <r>
      <rPr>
        <sz val="10"/>
        <color theme="1"/>
        <rFont val="仿宋"/>
        <charset val="134"/>
      </rPr>
      <t>﹝</t>
    </r>
    <r>
      <rPr>
        <sz val="10"/>
        <color theme="1"/>
        <rFont val="宋体"/>
        <charset val="134"/>
        <scheme val="minor"/>
      </rPr>
      <t>2016〕522号）</t>
    </r>
  </si>
  <si>
    <t>白沙农产品已实现全网销售，为了让消费者再购买白沙农产品的同时加深对白沙旅游资源的印象，降低商家和农户的销售成本，提升白沙农特产品的竞争力。</t>
  </si>
  <si>
    <t>智慧县域大数据平台建设项目</t>
  </si>
  <si>
    <t>阿里巴巴(中国)软件有限公司</t>
  </si>
  <si>
    <t>楼程奇</t>
  </si>
  <si>
    <t>智慧县域系统服务：搭建便民服务平台，实现数据的汇总、集合、分析，并以终端软件产品的方式呈现；郡县图纸服务：对区域经济数据进行加工计算，定期产出可以在WEB输出终端展示的区域经济画像；智慧民生开发服务；其它附加服务。</t>
  </si>
  <si>
    <t>县域电子商务公共服务中心建设</t>
  </si>
  <si>
    <t>县长办公室会议纪要2016年第25期，成交通知书（成交编号：HNCD第039号）</t>
  </si>
  <si>
    <t>充分发挥数字经济对经济发展的推动作用，加快传统产业数字化、自能化进程。</t>
  </si>
  <si>
    <t>电商精准扶贫运营中心建设办公设施设备采购</t>
  </si>
  <si>
    <t>海南晓霖科技有限公司</t>
  </si>
  <si>
    <t>林顺理</t>
  </si>
  <si>
    <t>电商精准扶贫运营中心建设办公设施设备采购、维修和技术服务</t>
  </si>
  <si>
    <r>
      <rPr>
        <sz val="9"/>
        <color theme="1"/>
        <rFont val="宋体"/>
        <charset val="134"/>
        <scheme val="minor"/>
      </rPr>
      <t>县政府批示文（办文编号：148），中标通知书（琼政招投标</t>
    </r>
    <r>
      <rPr>
        <sz val="9"/>
        <color theme="1"/>
        <rFont val="仿宋"/>
        <charset val="134"/>
      </rPr>
      <t>﹝</t>
    </r>
    <r>
      <rPr>
        <sz val="9"/>
        <color theme="1"/>
        <rFont val="宋体"/>
        <charset val="134"/>
        <scheme val="minor"/>
      </rPr>
      <t>2017</t>
    </r>
    <r>
      <rPr>
        <sz val="9"/>
        <color theme="1"/>
        <rFont val="仿宋"/>
        <charset val="134"/>
      </rPr>
      <t>﹞</t>
    </r>
    <r>
      <rPr>
        <sz val="9"/>
        <color theme="1"/>
        <rFont val="宋体"/>
        <charset val="134"/>
        <scheme val="minor"/>
      </rPr>
      <t>1193号</t>
    </r>
  </si>
  <si>
    <t>淘宝服务站物流三轮车</t>
  </si>
  <si>
    <t>白沙牙叉祥顺车行</t>
  </si>
  <si>
    <t>吴世祥</t>
  </si>
  <si>
    <t>购置农村淘宝专用三轮车40辆</t>
  </si>
  <si>
    <t>物流体系建设</t>
  </si>
  <si>
    <r>
      <rPr>
        <sz val="9"/>
        <color theme="1"/>
        <rFont val="宋体"/>
        <charset val="134"/>
        <scheme val="minor"/>
      </rPr>
      <t>县政府批示文（办文编号：48号），中标通知书（琼政招投标</t>
    </r>
    <r>
      <rPr>
        <sz val="9"/>
        <color theme="1"/>
        <rFont val="仿宋"/>
        <charset val="134"/>
      </rPr>
      <t>﹝</t>
    </r>
    <r>
      <rPr>
        <sz val="9"/>
        <color theme="1"/>
        <rFont val="宋体"/>
        <charset val="134"/>
        <scheme val="minor"/>
      </rPr>
      <t>2017</t>
    </r>
    <r>
      <rPr>
        <sz val="9"/>
        <color theme="1"/>
        <rFont val="仿宋"/>
        <charset val="134"/>
      </rPr>
      <t>﹞</t>
    </r>
    <r>
      <rPr>
        <sz val="9"/>
        <color theme="1"/>
        <rFont val="宋体"/>
        <charset val="134"/>
        <scheme val="minor"/>
      </rPr>
      <t>101号）</t>
    </r>
  </si>
  <si>
    <t>充分发挥农村淘宝村级服务站的服务职能，帮助农民解决买难卖难的问题。</t>
  </si>
  <si>
    <t>22个建档立卡贫困村电商扶贫品牌建设</t>
  </si>
  <si>
    <t>海南思扬传媒有限公司</t>
  </si>
  <si>
    <t>林旭</t>
  </si>
  <si>
    <t>为白沙22个贫困村村标设计，筛选具有特色的及规模化生产的电商农产品。扶贫产品包装设计，扶贫产品灯箱海报设计，扶贫中心开业海报设计等。</t>
  </si>
  <si>
    <r>
      <rPr>
        <sz val="9"/>
        <color theme="1"/>
        <rFont val="宋体"/>
        <charset val="134"/>
        <scheme val="minor"/>
      </rPr>
      <t>县政府批示文（办文编号：2235），中标通知书（琼政招投标</t>
    </r>
    <r>
      <rPr>
        <sz val="9"/>
        <color theme="1"/>
        <rFont val="仿宋"/>
        <charset val="134"/>
      </rPr>
      <t>﹝</t>
    </r>
    <r>
      <rPr>
        <sz val="9"/>
        <color theme="1"/>
        <rFont val="宋体"/>
        <charset val="134"/>
        <scheme val="minor"/>
      </rPr>
      <t>2017</t>
    </r>
    <r>
      <rPr>
        <sz val="9"/>
        <color theme="1"/>
        <rFont val="仿宋"/>
        <charset val="134"/>
      </rPr>
      <t>﹞</t>
    </r>
    <r>
      <rPr>
        <sz val="9"/>
        <color theme="1"/>
        <rFont val="宋体"/>
        <charset val="134"/>
        <scheme val="minor"/>
      </rPr>
      <t>207号）</t>
    </r>
  </si>
  <si>
    <t>结合我县贫困村当地的历史文化与品牌建设，把“互联网+”新经济形态引入农村，与农村主导产业相融合，打造本地特色农业品牌，提高本地农业品牌的识别度及网络营销竞争力。</t>
  </si>
  <si>
    <t>电商精准扶贫运营中心建设项目装修工程</t>
  </si>
  <si>
    <t>海南佳华艺装饰设计工程有限公司</t>
  </si>
  <si>
    <t>罗必荣</t>
  </si>
  <si>
    <t>电商精准扶贫运营中心室内设计、装修</t>
  </si>
  <si>
    <r>
      <rPr>
        <sz val="9"/>
        <color theme="1"/>
        <rFont val="宋体"/>
        <charset val="134"/>
        <scheme val="minor"/>
      </rPr>
      <t>县政府批示文（办文编号：2165），中标通知书（琼政招投标</t>
    </r>
    <r>
      <rPr>
        <sz val="9"/>
        <color theme="1"/>
        <rFont val="仿宋"/>
        <charset val="134"/>
      </rPr>
      <t>﹝</t>
    </r>
    <r>
      <rPr>
        <sz val="9"/>
        <color theme="1"/>
        <rFont val="宋体"/>
        <charset val="134"/>
        <scheme val="minor"/>
      </rPr>
      <t>2017</t>
    </r>
    <r>
      <rPr>
        <sz val="9"/>
        <color theme="1"/>
        <rFont val="仿宋"/>
        <charset val="134"/>
      </rPr>
      <t>﹞</t>
    </r>
    <r>
      <rPr>
        <sz val="9"/>
        <color theme="1"/>
        <rFont val="宋体"/>
        <charset val="134"/>
        <scheme val="minor"/>
      </rPr>
      <t>1461号）</t>
    </r>
  </si>
  <si>
    <t>打造白沙县精准扶贫运营中心，把“互联网+”新经济形态引入农村，依托电子商务推动贫困农民创业就业。</t>
  </si>
  <si>
    <t>白沙农村电子商务研究中心建设项目</t>
  </si>
  <si>
    <t>白沙县农村电子商务研究中心</t>
  </si>
  <si>
    <t>陈权</t>
  </si>
  <si>
    <t>在今日白沙网首页开设“电商扶贫”频道，大数据嫁接发布，举行电商研讨会，主动采写白沙电商重要信息，在中国经济网海南专栏悬挂白沙农村电商的活动广告，每月编辑出版《白沙县农村电子商务研究中心月季分析报告》等</t>
  </si>
  <si>
    <t>县政府批示文（办文编号：351）</t>
  </si>
  <si>
    <t>通过网络平台嫁接各种服务于农村的资源，拓展农村信息服务业务、领域，成为遍布县、镇、村的三农信息服务站。</t>
  </si>
  <si>
    <t>精准扶贫运营中心服务</t>
  </si>
  <si>
    <t>海南航冠电子科技有限公司</t>
  </si>
  <si>
    <t>许观</t>
  </si>
  <si>
    <t>1、市场调研与产品梳理，对我县农业产业情况以及互联网结合情况全面摸底。2、市场拓展。3、品牌策划。4、运营，对全县11个乡镇78个村全面开设网店，不低于500家，以点带面，重点对22个贫困村中的8个村委会24家网店的开设和运营服务，只少打造8个示范店，带动80户贫困户脱贫，通过电商户均收入增加超过800元。</t>
  </si>
  <si>
    <r>
      <rPr>
        <sz val="9"/>
        <color theme="1"/>
        <rFont val="宋体"/>
        <charset val="134"/>
        <scheme val="minor"/>
      </rPr>
      <t>县政府批示文（办文编号：2236），中标通知书（琼政招投标</t>
    </r>
    <r>
      <rPr>
        <sz val="9"/>
        <color theme="1"/>
        <rFont val="仿宋"/>
        <charset val="134"/>
      </rPr>
      <t>﹝</t>
    </r>
    <r>
      <rPr>
        <sz val="9"/>
        <color theme="1"/>
        <rFont val="宋体"/>
        <charset val="134"/>
        <scheme val="minor"/>
      </rPr>
      <t>2017</t>
    </r>
    <r>
      <rPr>
        <sz val="9"/>
        <color theme="1"/>
        <rFont val="仿宋"/>
        <charset val="134"/>
      </rPr>
      <t>﹞</t>
    </r>
    <r>
      <rPr>
        <sz val="9"/>
        <color theme="1"/>
        <rFont val="宋体"/>
        <charset val="134"/>
        <scheme val="minor"/>
      </rPr>
      <t>1001号）</t>
    </r>
  </si>
  <si>
    <t>围绕我县22个建档立卡贫困村，依托电子商务推动贫困户创业就业，发展农村特色产业，打造特色农产品品牌，以电子商务助力脱贫攻坚战，实现小康目标。</t>
  </si>
  <si>
    <t>法律顾问服务</t>
  </si>
  <si>
    <t>海南瑞莱律师事务所</t>
  </si>
  <si>
    <t>吴任子</t>
  </si>
  <si>
    <t>1、提供法律咨询服务，增强甲方内部管理的规范性和可操作性；2、协助甲方起草、修改、审查合同、章程等法律文书；3、协助甲方进行职工法制培训，讲授法律事务知识。</t>
  </si>
  <si>
    <t>县政府批示文（办文编号：575）</t>
  </si>
  <si>
    <t>解决电子商务进农村综合示范县建设工作遇到的相关法律问题，确保示范县建设工作的有序开展。</t>
  </si>
  <si>
    <t>白沙县22个贫困村品牌建设“一村一标”商标注册</t>
  </si>
  <si>
    <t>海口汉普知识产权代理有限公司</t>
  </si>
  <si>
    <t>陈康</t>
  </si>
  <si>
    <t>对22个贫困村品的农特产品进行商标注册。</t>
  </si>
  <si>
    <t>县政府批示文（办文编号：251）、县采购办复函</t>
  </si>
  <si>
    <t>基于合理的保护我县贫困村特色资源的目的，对22个贫困村品的农特产品进行商标注册。</t>
  </si>
  <si>
    <t>白沙黎族自治县青年电子商务创业大赛活动</t>
  </si>
  <si>
    <t>白沙黎族自治县中国共产主义青年团委员会</t>
  </si>
  <si>
    <t>符文亮</t>
  </si>
  <si>
    <t>举办首届青年电子商务创业大赛</t>
  </si>
  <si>
    <t>电商人才培训</t>
  </si>
  <si>
    <t>县政府批示文（办文编号：1614）</t>
  </si>
  <si>
    <t>加快我县电子商务发展，营造一个良好的创业氛围，形成大众创业、万众创新的良好局面。</t>
  </si>
  <si>
    <t>白沙县国家电子商务服务站建设</t>
  </si>
  <si>
    <t>各乡镇政府</t>
  </si>
  <si>
    <t>12个电子商务服务站建设</t>
  </si>
  <si>
    <t>乡镇、村级电商服务站建设</t>
  </si>
  <si>
    <t>县政府批示文（办文编号：1634）</t>
  </si>
  <si>
    <t>电子商务服务站覆盖全县22个建档立卡贫困村</t>
  </si>
  <si>
    <t>白沙县国家电子商务服务站升级建设</t>
  </si>
  <si>
    <t>白沙牙叉佳华艺广告店</t>
  </si>
  <si>
    <t>罗树苹</t>
  </si>
  <si>
    <t>为达到国家电子商务进农村综合示范县建设要求，对邦溪镇至牙叉镇沿路5家服务站进行升级建设。</t>
  </si>
  <si>
    <t>服务站建设</t>
  </si>
  <si>
    <r>
      <rPr>
        <sz val="9"/>
        <color theme="1"/>
        <rFont val="宋体"/>
        <charset val="134"/>
        <scheme val="minor"/>
      </rPr>
      <t>县政府批示文（办文编号：1953），白交函：</t>
    </r>
    <r>
      <rPr>
        <sz val="9"/>
        <color theme="1"/>
        <rFont val="仿宋"/>
        <charset val="134"/>
      </rPr>
      <t>﹝</t>
    </r>
    <r>
      <rPr>
        <sz val="9"/>
        <color theme="1"/>
        <rFont val="宋体"/>
        <charset val="134"/>
        <scheme val="minor"/>
      </rPr>
      <t>2018</t>
    </r>
    <r>
      <rPr>
        <sz val="9"/>
        <color theme="1"/>
        <rFont val="仿宋"/>
        <charset val="134"/>
      </rPr>
      <t>﹞</t>
    </r>
    <r>
      <rPr>
        <sz val="9"/>
        <color theme="1"/>
        <rFont val="宋体"/>
        <charset val="134"/>
        <scheme val="minor"/>
      </rPr>
      <t>67号</t>
    </r>
  </si>
  <si>
    <t>对邦溪镇至牙叉镇沿路5家服务站进行升级建设</t>
  </si>
  <si>
    <t>白沙电商农产品无公害认证的项目（三品一标认证）</t>
  </si>
  <si>
    <t>白沙黎族自治县农业电子商务协会</t>
  </si>
  <si>
    <t>陈荣</t>
  </si>
  <si>
    <t>将白沙县域农产品聚集乡镇“元门、金波、邦溪、打安、牙叉、南开、阜龙、七坊、细水、青松、荣邦等乡镇15个产品”进行三品一标无公害产品认证申请。</t>
  </si>
  <si>
    <r>
      <rPr>
        <sz val="9"/>
        <color theme="1"/>
        <rFont val="宋体"/>
        <charset val="134"/>
        <scheme val="minor"/>
      </rPr>
      <t>县政府批示文（办文编号：752），白交函：</t>
    </r>
    <r>
      <rPr>
        <sz val="9"/>
        <color theme="1"/>
        <rFont val="仿宋"/>
        <charset val="134"/>
      </rPr>
      <t>﹝</t>
    </r>
    <r>
      <rPr>
        <sz val="9"/>
        <color theme="1"/>
        <rFont val="宋体"/>
        <charset val="134"/>
        <scheme val="minor"/>
      </rPr>
      <t>2018</t>
    </r>
    <r>
      <rPr>
        <sz val="9"/>
        <color theme="1"/>
        <rFont val="仿宋"/>
        <charset val="134"/>
      </rPr>
      <t>﹞</t>
    </r>
    <r>
      <rPr>
        <sz val="9"/>
        <color theme="1"/>
        <rFont val="宋体"/>
        <charset val="134"/>
        <scheme val="minor"/>
      </rPr>
      <t>66号</t>
    </r>
  </si>
  <si>
    <t>建立并完善白沙县无公害农产品认证工作体系，提升白沙县无公害农产品生态环境，促进无公害农产品质量的提高和产业结构调整，更好的服务农产品上行，增加农民收入。</t>
  </si>
  <si>
    <t>正在进行</t>
  </si>
  <si>
    <t>国家关于无公害认证政策正在调整，根据调整后的政策进行申报。（具体完成时限待定）</t>
  </si>
  <si>
    <t>白沙黎族自治县农产品集散中心示范点建设项目装饰工程</t>
  </si>
  <si>
    <t>建设七坊镇、荣邦乡、邦溪镇3个集散点</t>
  </si>
  <si>
    <t>县政府批文（办文编号：1964），琼政招投标（2018）509号</t>
  </si>
  <si>
    <t>有效整合县域农产品资源有效对接销售渠道，帮助农户解决农产品上行物流、质量品控、销售等难题，打造白沙农产品品牌，提高网络营销竞争力。</t>
  </si>
  <si>
    <t>白沙电商文化电子展馆微网站和白沙电子商务产业园全景虚拟社区网建设</t>
  </si>
  <si>
    <t>海南南歌网络传媒有限公司</t>
  </si>
  <si>
    <t>郑步克</t>
  </si>
  <si>
    <t>建设白沙电商文化电子展馆，实现线上、线下、导航导购一体的VR实景智慧导航方案，还将全景展示、门户系统、移动建站、整合营销等一整套功能进行深度整合，打造一款互联网的创新平台。</t>
  </si>
  <si>
    <t>公共服务</t>
  </si>
  <si>
    <r>
      <rPr>
        <sz val="9"/>
        <color theme="1"/>
        <rFont val="宋体"/>
        <charset val="134"/>
        <scheme val="minor"/>
      </rPr>
      <t>县政府批文（办文编号：1222），白交函：</t>
    </r>
    <r>
      <rPr>
        <sz val="9"/>
        <color theme="1"/>
        <rFont val="仿宋"/>
        <charset val="134"/>
      </rPr>
      <t>﹝</t>
    </r>
    <r>
      <rPr>
        <sz val="9"/>
        <color theme="1"/>
        <rFont val="宋体"/>
        <charset val="134"/>
        <scheme val="minor"/>
      </rPr>
      <t>2018</t>
    </r>
    <r>
      <rPr>
        <sz val="9"/>
        <color theme="1"/>
        <rFont val="仿宋"/>
        <charset val="134"/>
      </rPr>
      <t>﹞</t>
    </r>
    <r>
      <rPr>
        <sz val="9"/>
        <color theme="1"/>
        <rFont val="宋体"/>
        <charset val="134"/>
        <scheme val="minor"/>
      </rPr>
      <t>518号</t>
    </r>
  </si>
  <si>
    <t>打造白沙独有的、浓郁的白沙电商文化氛围，宣传白沙电商文化理论知识，传播白沙电商精准扶贫模式，展示白沙电商工作成效。</t>
  </si>
  <si>
    <t>白沙消费扶贫纸箱定制</t>
  </si>
  <si>
    <t>海口鑫胜林印刷有限公司</t>
  </si>
  <si>
    <t>谢文胜</t>
  </si>
  <si>
    <t>制作印刷白沙消费扶贫农产品公共包装箱2万个。</t>
  </si>
  <si>
    <r>
      <rPr>
        <sz val="9"/>
        <color theme="1"/>
        <rFont val="宋体"/>
        <charset val="134"/>
        <scheme val="minor"/>
      </rPr>
      <t>县政府批文（办文编号：1549），白交函：</t>
    </r>
    <r>
      <rPr>
        <sz val="9"/>
        <color theme="1"/>
        <rFont val="仿宋"/>
        <charset val="134"/>
      </rPr>
      <t>﹝</t>
    </r>
    <r>
      <rPr>
        <sz val="9"/>
        <color theme="1"/>
        <rFont val="宋体"/>
        <charset val="134"/>
        <scheme val="minor"/>
      </rPr>
      <t>2018</t>
    </r>
    <r>
      <rPr>
        <sz val="9"/>
        <color theme="1"/>
        <rFont val="仿宋"/>
        <charset val="134"/>
      </rPr>
      <t>﹞</t>
    </r>
    <r>
      <rPr>
        <sz val="9"/>
        <color theme="1"/>
        <rFont val="宋体"/>
        <charset val="134"/>
        <scheme val="minor"/>
      </rPr>
      <t>723号</t>
    </r>
  </si>
  <si>
    <t>进一步完善消费扶贫农产品电商物流配送体系，降低贫困群众销售农产品的物流成本。</t>
  </si>
  <si>
    <t>白沙县物流配送中心物流企业招牌广告制作项目</t>
  </si>
  <si>
    <t>制作入驻白沙电子商务产业园物流企业门牌。</t>
  </si>
  <si>
    <r>
      <rPr>
        <sz val="9"/>
        <color theme="1"/>
        <rFont val="宋体"/>
        <charset val="134"/>
        <scheme val="minor"/>
      </rPr>
      <t>县政府批文（办文编号：1265），白交函：</t>
    </r>
    <r>
      <rPr>
        <sz val="9"/>
        <color theme="1"/>
        <rFont val="仿宋"/>
        <charset val="134"/>
      </rPr>
      <t>﹝</t>
    </r>
    <r>
      <rPr>
        <sz val="9"/>
        <color theme="1"/>
        <rFont val="宋体"/>
        <charset val="134"/>
        <scheme val="minor"/>
      </rPr>
      <t>2018</t>
    </r>
    <r>
      <rPr>
        <sz val="9"/>
        <color theme="1"/>
        <rFont val="仿宋"/>
        <charset val="134"/>
      </rPr>
      <t>﹞</t>
    </r>
    <r>
      <rPr>
        <sz val="9"/>
        <color theme="1"/>
        <rFont val="宋体"/>
        <charset val="134"/>
        <scheme val="minor"/>
      </rPr>
      <t>517号</t>
    </r>
  </si>
  <si>
    <t>进一步完善白沙县物流体系建设，增加物流企业入驻白沙电子商务产业园，更好的解决白沙县农产品线上销售物流瓶颈问题。</t>
  </si>
  <si>
    <t>白沙农产品区域公共品牌名发布推广活动及“白沙良食”品牌名称设计项目</t>
  </si>
  <si>
    <t>海南日报会展有限
公司</t>
  </si>
  <si>
    <t>王秋月</t>
  </si>
  <si>
    <t>创建“白沙良食”农产品公共品牌，对白沙农产品区域公共品牌名进行发布推广。</t>
  </si>
  <si>
    <r>
      <rPr>
        <sz val="9"/>
        <color theme="1"/>
        <rFont val="宋体"/>
        <charset val="134"/>
        <scheme val="minor"/>
      </rPr>
      <t>县政府批文（办文编号：1598），白交函：</t>
    </r>
    <r>
      <rPr>
        <sz val="9"/>
        <color theme="1"/>
        <rFont val="仿宋"/>
        <charset val="134"/>
      </rPr>
      <t>﹝</t>
    </r>
    <r>
      <rPr>
        <sz val="9"/>
        <color theme="1"/>
        <rFont val="宋体"/>
        <charset val="134"/>
        <scheme val="minor"/>
      </rPr>
      <t>2018</t>
    </r>
    <r>
      <rPr>
        <sz val="9"/>
        <color theme="1"/>
        <rFont val="仿宋"/>
        <charset val="134"/>
      </rPr>
      <t>﹞</t>
    </r>
    <r>
      <rPr>
        <sz val="9"/>
        <color theme="1"/>
        <rFont val="宋体"/>
        <charset val="134"/>
        <scheme val="minor"/>
      </rPr>
      <t>755号</t>
    </r>
  </si>
  <si>
    <t>整合白沙县域内现有的品牌，实现整个产业链的有机结合，提高白沙县农产品地域品牌的市场竞争力。</t>
  </si>
  <si>
    <t>2019年海南消费扶贫年货大集活动（白沙馆）</t>
  </si>
  <si>
    <t>海南南海网传媒股份有限公司</t>
  </si>
  <si>
    <t>韩潮光</t>
  </si>
  <si>
    <t>白沙县按要求组织贫困
户、电商企业参加2019年海南消费扶贫年货大集活动的产品展销。</t>
  </si>
  <si>
    <r>
      <rPr>
        <sz val="9"/>
        <color theme="1"/>
        <rFont val="宋体"/>
        <charset val="134"/>
        <scheme val="minor"/>
      </rPr>
      <t xml:space="preserve">
琼脱贫指办：</t>
    </r>
    <r>
      <rPr>
        <sz val="9"/>
        <color theme="1"/>
        <rFont val="仿宋"/>
        <charset val="134"/>
      </rPr>
      <t>﹝</t>
    </r>
    <r>
      <rPr>
        <sz val="9"/>
        <color theme="1"/>
        <rFont val="宋体"/>
        <charset val="134"/>
        <scheme val="minor"/>
      </rPr>
      <t>2019</t>
    </r>
    <r>
      <rPr>
        <sz val="9"/>
        <color theme="1"/>
        <rFont val="仿宋"/>
        <charset val="134"/>
      </rPr>
      <t>﹞</t>
    </r>
    <r>
      <rPr>
        <sz val="9"/>
        <color theme="1"/>
        <rFont val="宋体"/>
        <charset val="134"/>
        <scheme val="minor"/>
      </rPr>
      <t>3号，白贫指办：</t>
    </r>
    <r>
      <rPr>
        <sz val="9"/>
        <color theme="1"/>
        <rFont val="仿宋"/>
        <charset val="134"/>
      </rPr>
      <t>﹝</t>
    </r>
    <r>
      <rPr>
        <sz val="9"/>
        <color theme="1"/>
        <rFont val="宋体"/>
        <charset val="134"/>
        <scheme val="minor"/>
      </rPr>
      <t>2019</t>
    </r>
    <r>
      <rPr>
        <sz val="9"/>
        <color theme="1"/>
        <rFont val="仿宋"/>
        <charset val="134"/>
      </rPr>
      <t>﹞</t>
    </r>
    <r>
      <rPr>
        <sz val="9"/>
        <color theme="1"/>
        <rFont val="宋体"/>
        <charset val="134"/>
        <scheme val="minor"/>
      </rPr>
      <t>7号</t>
    </r>
  </si>
  <si>
    <t>通过传统线下销售与线上销售相结合、爱心消费+扶贫相结合，为白沙扶贫产品新增一个销售渠道，通过消费扶贫年货大集促进白沙贫困群体增收。</t>
  </si>
  <si>
    <t>2019年“三月三”特色美食展展销会暨爱心扶贫大集市活动</t>
  </si>
  <si>
    <t>海南丰赞科技
有限公司</t>
  </si>
  <si>
    <t>万秀文</t>
  </si>
  <si>
    <t>举办白沙县“三月三”特色美食展销会暨爱心扶贫大集市活动</t>
  </si>
  <si>
    <r>
      <rPr>
        <sz val="9"/>
        <color theme="1"/>
        <rFont val="宋体"/>
        <charset val="134"/>
        <scheme val="minor"/>
      </rPr>
      <t>白交函：</t>
    </r>
    <r>
      <rPr>
        <sz val="9"/>
        <color theme="1"/>
        <rFont val="仿宋"/>
        <charset val="134"/>
      </rPr>
      <t>﹝</t>
    </r>
    <r>
      <rPr>
        <sz val="9"/>
        <color theme="1"/>
        <rFont val="宋体"/>
        <charset val="134"/>
        <scheme val="minor"/>
      </rPr>
      <t>2019</t>
    </r>
    <r>
      <rPr>
        <sz val="9"/>
        <color theme="1"/>
        <rFont val="仿宋"/>
        <charset val="134"/>
      </rPr>
      <t>﹞</t>
    </r>
    <r>
      <rPr>
        <sz val="9"/>
        <color theme="1"/>
        <rFont val="宋体"/>
        <charset val="134"/>
        <scheme val="minor"/>
      </rPr>
      <t>128号</t>
    </r>
  </si>
  <si>
    <t>通过本次活动，向白沙县内外消费者推介我县民族特色美食，在享受购物的同时积极参与消费扶贫，促进白沙贫困群体增收。</t>
  </si>
  <si>
    <t>电商产业园房屋租赁项目</t>
  </si>
  <si>
    <t>白沙知言房地产开发有限公司</t>
  </si>
  <si>
    <t>郭英</t>
  </si>
  <si>
    <t>电商产业园房屋租赁</t>
  </si>
  <si>
    <t>白沙黎族自治县电子商务农村综合示范项目资金管理办法</t>
  </si>
  <si>
    <t>电商产业园的建设</t>
  </si>
  <si>
    <t>“白沙良食”消费扶贫纸箱定制印刷项目</t>
  </si>
  <si>
    <t>制作印刷“白沙良食”消费扶贫农产品公共包装箱40000个。</t>
  </si>
  <si>
    <r>
      <rPr>
        <sz val="9"/>
        <color theme="1"/>
        <rFont val="宋体"/>
        <charset val="134"/>
        <scheme val="minor"/>
      </rPr>
      <t>县政府批示文（办文编号：170号）；白交函：</t>
    </r>
    <r>
      <rPr>
        <sz val="9"/>
        <color theme="1"/>
        <rFont val="仿宋"/>
        <charset val="134"/>
      </rPr>
      <t>﹝</t>
    </r>
    <r>
      <rPr>
        <sz val="9"/>
        <color theme="1"/>
        <rFont val="宋体"/>
        <charset val="134"/>
        <scheme val="minor"/>
      </rPr>
      <t>2019</t>
    </r>
    <r>
      <rPr>
        <sz val="9"/>
        <color theme="1"/>
        <rFont val="仿宋"/>
        <charset val="134"/>
      </rPr>
      <t>﹞</t>
    </r>
    <r>
      <rPr>
        <sz val="9"/>
        <color theme="1"/>
        <rFont val="宋体"/>
        <charset val="134"/>
        <scheme val="minor"/>
      </rPr>
      <t>191号</t>
    </r>
  </si>
  <si>
    <t>进一步完善“白沙良食”消费扶贫农产品电商物流配送体系，降低贫困群众农产品物流成本。</t>
  </si>
  <si>
    <t>白沙县惠农超市信息化平台建设项目</t>
  </si>
  <si>
    <t>中国联合网络通信有限公司海南分公司</t>
  </si>
  <si>
    <t>周安顺</t>
  </si>
  <si>
    <t>为顺利开展脱贫惠农超市工作，搭建惠农超市信息化平台</t>
  </si>
  <si>
    <t>白贫指：〔2019]13号；成交通知书(项目编号：HNZT2019-88）</t>
  </si>
  <si>
    <t>通过信息化系统的搭建，智能化互联网的应用，实现移动化、智能化的深度扶贫惠农。</t>
  </si>
  <si>
    <t>电商产业园物业管理服务项目</t>
  </si>
  <si>
    <t>白沙泰海物业服务有限公司</t>
  </si>
  <si>
    <t>李玉媛</t>
  </si>
  <si>
    <t>电商产业园物业</t>
  </si>
  <si>
    <t>委托第三方会计师事务所对我县“电子商务综合示范县”2000万专项资金进行为期三年的跟踪审计项目</t>
  </si>
  <si>
    <t>北京中瑞诚会计事务所有限公司海南分所</t>
  </si>
  <si>
    <t>梅桂琴</t>
  </si>
  <si>
    <t>对我县“电子商务综合示范县”2000万专项资金进行为期三年的跟踪审计</t>
  </si>
  <si>
    <r>
      <rPr>
        <sz val="9"/>
        <color theme="1"/>
        <rFont val="宋体"/>
        <charset val="134"/>
        <scheme val="minor"/>
      </rPr>
      <t>县政府批文（办文编号：573），白采函：</t>
    </r>
    <r>
      <rPr>
        <sz val="9"/>
        <color theme="1"/>
        <rFont val="仿宋"/>
        <charset val="134"/>
      </rPr>
      <t>﹝</t>
    </r>
    <r>
      <rPr>
        <sz val="9"/>
        <color theme="1"/>
        <rFont val="宋体"/>
        <charset val="134"/>
        <scheme val="minor"/>
      </rPr>
      <t>2017</t>
    </r>
    <r>
      <rPr>
        <sz val="9"/>
        <color theme="1"/>
        <rFont val="仿宋"/>
        <charset val="134"/>
      </rPr>
      <t>﹞</t>
    </r>
    <r>
      <rPr>
        <sz val="9"/>
        <color theme="1"/>
        <rFont val="宋体"/>
        <charset val="134"/>
        <scheme val="minor"/>
      </rPr>
      <t>193号</t>
    </r>
  </si>
  <si>
    <t>确保我县“电子商务综合示范县”2000万专项资金使用合理规范</t>
  </si>
  <si>
    <t>白沙消费扶贫服务中心建设项目</t>
  </si>
  <si>
    <t>海南丰润天合实业有限公司</t>
  </si>
  <si>
    <t>万龙</t>
  </si>
  <si>
    <t>白沙消费扶贫服务中心搭建消费扶贫配套平台、打造白沙县“七进”“八销”措施落地、提供白沙消费扶贫中心综合服务、开设白沙消费扶贫中心实体销售展示馆。</t>
  </si>
  <si>
    <r>
      <rPr>
        <sz val="9"/>
        <color theme="1"/>
        <rFont val="宋体"/>
        <charset val="134"/>
        <scheme val="minor"/>
      </rPr>
      <t>白贫指：</t>
    </r>
    <r>
      <rPr>
        <sz val="9"/>
        <color theme="1"/>
        <rFont val="仿宋"/>
        <charset val="134"/>
      </rPr>
      <t>﹝</t>
    </r>
    <r>
      <rPr>
        <sz val="9"/>
        <color theme="1"/>
        <rFont val="宋体"/>
        <charset val="134"/>
        <scheme val="minor"/>
      </rPr>
      <t>2019</t>
    </r>
    <r>
      <rPr>
        <sz val="9"/>
        <color theme="1"/>
        <rFont val="仿宋"/>
        <charset val="134"/>
      </rPr>
      <t>﹞</t>
    </r>
    <r>
      <rPr>
        <sz val="9"/>
        <color theme="1"/>
        <rFont val="宋体"/>
        <charset val="134"/>
        <scheme val="minor"/>
      </rPr>
      <t>33号；中标通知书 琼政招投标（2019）618号。</t>
    </r>
  </si>
  <si>
    <t>建立持续与稳定的消费扶贫服务体系，保障扶贫农产品的供应链，做好扶贫农产品质量品控认证，解决扶贫农产品上行的问题。</t>
  </si>
  <si>
    <t>白沙县电子商务大数据平台服务项目</t>
  </si>
  <si>
    <t>成都市映潮科技股份有限公司</t>
  </si>
  <si>
    <t>吴超</t>
  </si>
  <si>
    <t>提供白沙县电子商务大数据平台服务，包含白沙县电子商务整体交易、白沙县网商列表、网络零售行业细分等模块。</t>
  </si>
  <si>
    <r>
      <rPr>
        <sz val="9"/>
        <color theme="1"/>
        <rFont val="宋体"/>
        <charset val="134"/>
        <scheme val="minor"/>
      </rPr>
      <t>白交函</t>
    </r>
    <r>
      <rPr>
        <sz val="9"/>
        <color theme="1"/>
        <rFont val="仿宋"/>
        <charset val="134"/>
      </rPr>
      <t>〔</t>
    </r>
    <r>
      <rPr>
        <sz val="9"/>
        <color theme="1"/>
        <rFont val="宋体"/>
        <charset val="134"/>
        <scheme val="minor"/>
      </rPr>
      <t>2019</t>
    </r>
    <r>
      <rPr>
        <sz val="9"/>
        <color theme="1"/>
        <rFont val="仿宋"/>
        <charset val="134"/>
      </rPr>
      <t>〕</t>
    </r>
    <r>
      <rPr>
        <sz val="9"/>
        <color theme="1"/>
        <rFont val="宋体"/>
        <charset val="134"/>
        <scheme val="minor"/>
      </rPr>
      <t>461号</t>
    </r>
  </si>
  <si>
    <t>为白沙研究宏观经济、制定未来电商发展战略提供数据依据。</t>
  </si>
  <si>
    <t>支持县供销合作联社“百场百家”爱心扶贫大集市活动经费</t>
  </si>
  <si>
    <t>白沙黎族自治县供销合作联社</t>
  </si>
  <si>
    <t>陈文</t>
  </si>
  <si>
    <t>在我县11个乡镇举办“百场百家”爱心扶贫大集市活动</t>
  </si>
  <si>
    <r>
      <rPr>
        <sz val="9"/>
        <color theme="1"/>
        <rFont val="宋体"/>
        <charset val="134"/>
        <scheme val="minor"/>
      </rPr>
      <t>白贫指</t>
    </r>
    <r>
      <rPr>
        <sz val="9"/>
        <color theme="1"/>
        <rFont val="仿宋"/>
        <charset val="134"/>
      </rPr>
      <t>〔</t>
    </r>
    <r>
      <rPr>
        <sz val="9"/>
        <color theme="1"/>
        <rFont val="宋体"/>
        <charset val="134"/>
        <scheme val="minor"/>
      </rPr>
      <t>2019</t>
    </r>
    <r>
      <rPr>
        <sz val="9"/>
        <color theme="1"/>
        <rFont val="仿宋"/>
        <charset val="134"/>
      </rPr>
      <t>〕</t>
    </r>
    <r>
      <rPr>
        <sz val="9"/>
        <color theme="1"/>
        <rFont val="宋体"/>
        <charset val="134"/>
        <scheme val="minor"/>
      </rPr>
      <t>62号</t>
    </r>
  </si>
  <si>
    <t>进一步做好我县消费扶贫线上线下活动融合互补工作。</t>
  </si>
  <si>
    <t>电商惠农超市基础设施建设广告项目</t>
  </si>
  <si>
    <t>第一批11个电商惠农超市示范店基础设施建设</t>
  </si>
  <si>
    <t>白交函〔2019〕463号</t>
  </si>
  <si>
    <t>完成第一批11个电商惠农超市示范店基础设施建设，惠农超市示范店有序运营。</t>
  </si>
  <si>
    <t>各房屋业主、白沙知言房地产开发有限公司</t>
  </si>
  <si>
    <t>新建电子商务村级服务站建设项目</t>
  </si>
  <si>
    <t>打安镇、七坊镇人民政府</t>
  </si>
  <si>
    <t>新建电商村级服务站</t>
  </si>
  <si>
    <t>白贫指〔2018〕106号</t>
  </si>
  <si>
    <t>解决农村买卖难的问题，实现“网货下乡”和“农产品进城”双向流通。</t>
  </si>
  <si>
    <t>白沙农产品品牌和典型案例宣传服务</t>
  </si>
  <si>
    <t>海南陨星科技有限公司</t>
  </si>
  <si>
    <t>郑海燕</t>
  </si>
  <si>
    <t>以“两个万亩，六个千亩”，为核心，全产业链的“白沙良食”区域公共品牌和典型案例，打响“山水白沙，天赐良食”</t>
  </si>
  <si>
    <t>白交函﹝2019﹞530号</t>
  </si>
  <si>
    <t>整理归纳撰写白沙茶产业、白沙南药产业、白沙山兰产业、白沙百香果产业、白沙咖啡产业、白沙红心橙产业、白沙竹产业、白沙地瓜产业、白沙紫玉淮山产业的电商典型案例进行全网宣传，拍摄制作白沙电视宣传片。</t>
  </si>
  <si>
    <t>2019脱贫攻坚公益网络直播PK卖货服务</t>
  </si>
  <si>
    <t>海南丰瑞天合实业有限公司</t>
  </si>
  <si>
    <t>通过各乡镇组织贫困村驻村书记、村委会主任通过网络直播卖货比拼，吆喝当地扶贫产品，为贫困村“带货”</t>
  </si>
  <si>
    <t>白交函﹝2019﹞645号</t>
  </si>
  <si>
    <t>快速打通市场供需信息，推动形成新的市场需求，为促进贫困农民增收提供了一个实际有效的探索路径。</t>
  </si>
  <si>
    <t>白沙农产品品牌户外广告宣传牌制作</t>
  </si>
  <si>
    <t>在邦溪镇、元门乡、阜龙乡三个道路出口出制作户外广告宣传牌</t>
  </si>
  <si>
    <t>白交函﹝2019﹞508号</t>
  </si>
  <si>
    <t>完成邦溪高速出口、元门鹦哥岭出口、阜龙出口三个道路户外广告宣传牌制作，宣传我县生态农业</t>
  </si>
  <si>
    <t>白沙县第二批电商惠农超市基础设施建设项目广告制作</t>
  </si>
  <si>
    <t>第二批14个电商惠农超市示范店基础设施建设</t>
  </si>
  <si>
    <t>白交函﹝2019﹞908号</t>
  </si>
  <si>
    <t>完成第二批14个电商惠农超市示范店基础设施建设，惠农超市示范店有序运营。</t>
  </si>
  <si>
    <t>包装箱印制</t>
  </si>
  <si>
    <t>海口琦强贸易有限公司</t>
  </si>
  <si>
    <t>王秋强</t>
  </si>
  <si>
    <t>印制电商包装箱</t>
  </si>
  <si>
    <t>白交函﹝2019﹞849号</t>
  </si>
  <si>
    <t>支持我县农产品上行物流包装，完成印制9926个包装箱</t>
  </si>
  <si>
    <t>“白沙良食”区域优质农产品品牌研讨会暨消费扶贫活动</t>
  </si>
  <si>
    <t>海南澜润文化传媒有限公司</t>
  </si>
  <si>
    <t>吴佩玥</t>
  </si>
  <si>
    <t>对“白沙良食”的品牌发展战略、品牌定位分析、规划与管理以及产业链条发展等进行探讨</t>
  </si>
  <si>
    <t>白交函﹝2019﹞765号</t>
  </si>
  <si>
    <t>进一步完善产业链条，推动白沙优质农产品上行，强化区域性品牌形象和价值</t>
  </si>
  <si>
    <t>聘请律师</t>
  </si>
  <si>
    <t>白交函﹝2019﹞726号</t>
  </si>
  <si>
    <t>包装定制</t>
  </si>
  <si>
    <t>支持我县农产品上行物流包装，完成印制20056个包装箱</t>
  </si>
  <si>
    <t>2019年电商扶贫宣传推广服务</t>
  </si>
  <si>
    <t>白沙电商扶贫宣传推广</t>
  </si>
  <si>
    <t>成交通知书(编号：ZX2020-005）</t>
  </si>
  <si>
    <t>通过六大专题对白沙电商扶贫工作进行宣传推广：一、"白沙良食”品牌专题；二、精准扶贫专题；三、电子商务进农村专题；四、乡村振兴专题；五、节庆活动及亮点事件专题；六、“白沙良食”品牌扶贫农产品系列推广。</t>
  </si>
  <si>
    <t>支持我县农产品上行物流包装，完成印制10397个包装箱</t>
  </si>
  <si>
    <t>包装箱定制（牛油果）</t>
  </si>
  <si>
    <t>支持荣邦乡牛油果品牌打造包装印制</t>
  </si>
  <si>
    <t>白沙县第三批电商惠农超市基础设施建设项目广告制作</t>
  </si>
  <si>
    <t>海南华悦广告装饰工程有限公司</t>
  </si>
  <si>
    <t>冯章华</t>
  </si>
  <si>
    <t>第三批18个电商惠农超市示范店基础设施建设</t>
  </si>
  <si>
    <t>白交函﹝2020﹞687号</t>
  </si>
  <si>
    <t>完成第三批18个电商惠农超市示范点基础设施建设，惠农超市示范店有序运营。</t>
  </si>
  <si>
    <t>白沙县“映潮指数”大数据产品服务</t>
  </si>
  <si>
    <t>提供电子商务进农村综合示范县相关电商数据，内容包含白沙县电子商务整体交易、白沙县网商列表、网络零售行业细分等模块。</t>
  </si>
  <si>
    <t>白交函﹝2020﹞1301号</t>
  </si>
  <si>
    <t>保障白沙电子商务相关数据统计按时报送商务厅，同时为白沙研究宏观经济、制定未来电商发展战略提供数据依据。</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</si>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</sst>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yyyy&quot;年&quot;m&quot;月&quot;d&quot;日&quot;;@"/>
  </numFmts>
  <fonts count="28">
    <font>
      <sz val="11"/>
      <color theme="1"/>
      <name val="宋体"/>
      <charset val="134"/>
      <scheme val="minor"/>
    </font>
    <font>
      <sz val="10"/>
      <color theme="1"/>
      <name val="宋体"/>
      <charset val="134"/>
      <scheme val="minor"/>
    </font>
    <font>
      <sz val="12"/>
      <color theme="1"/>
      <name val="宋体"/>
      <charset val="134"/>
      <scheme val="minor"/>
    </font>
    <font>
      <sz val="9"/>
      <color theme="1"/>
      <name val="宋体"/>
      <charset val="134"/>
      <scheme val="minor"/>
    </font>
    <font>
      <b/>
      <sz val="18"/>
      <color theme="1"/>
      <name val="宋体"/>
      <charset val="134"/>
      <scheme val="minor"/>
    </font>
    <font>
      <sz val="11"/>
      <color rgb="FFFF0000"/>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仿宋"/>
      <charset val="134"/>
    </font>
    <font>
      <sz val="10"/>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61">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ont="1" applyFill="1" applyAlignment="1">
      <alignment horizontal="center" vertical="center"/>
    </xf>
    <xf numFmtId="9" fontId="0" fillId="0" borderId="0" xfId="0" applyNumberForma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176" fontId="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0" xfId="0" applyFont="1" applyFill="1" applyAlignment="1">
      <alignment horizontal="center" vertical="center"/>
    </xf>
    <xf numFmtId="0" fontId="1" fillId="0" borderId="0"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9" fontId="4" fillId="0" borderId="0" xfId="0" applyNumberFormat="1" applyFont="1" applyFill="1" applyAlignment="1">
      <alignment horizontal="center" vertical="center"/>
    </xf>
    <xf numFmtId="0" fontId="4" fillId="0" borderId="0" xfId="0" applyFont="1" applyAlignment="1">
      <alignment vertical="center"/>
    </xf>
    <xf numFmtId="0" fontId="1" fillId="0" borderId="0" xfId="0" applyFont="1" applyFill="1" applyAlignment="1">
      <alignment horizontal="center" vertical="center" wrapText="1"/>
    </xf>
    <xf numFmtId="9" fontId="1" fillId="0" borderId="0" xfId="0" applyNumberFormat="1" applyFont="1" applyFill="1" applyAlignment="1">
      <alignment horizontal="center" vertical="center"/>
    </xf>
    <xf numFmtId="0" fontId="1" fillId="0" borderId="0" xfId="0" applyFont="1" applyAlignment="1">
      <alignment vertical="center"/>
    </xf>
    <xf numFmtId="9" fontId="1" fillId="0" borderId="1"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177" fontId="1" fillId="0" borderId="2" xfId="0" applyNumberFormat="1" applyFont="1" applyFill="1" applyBorder="1" applyAlignment="1" applyProtection="1">
      <alignment horizontal="center" vertical="center" wrapText="1"/>
    </xf>
    <xf numFmtId="9" fontId="1" fillId="0" borderId="4" xfId="0" applyNumberFormat="1" applyFont="1" applyFill="1" applyBorder="1" applyAlignment="1">
      <alignment horizontal="center" vertical="center" wrapText="1"/>
    </xf>
    <xf numFmtId="177" fontId="1" fillId="0" borderId="4" xfId="0" applyNumberFormat="1" applyFont="1" applyFill="1" applyBorder="1" applyAlignment="1" applyProtection="1">
      <alignment horizontal="center" vertical="center" wrapText="1"/>
    </xf>
    <xf numFmtId="9" fontId="3" fillId="0" borderId="2" xfId="0" applyNumberFormat="1" applyFont="1" applyFill="1" applyBorder="1" applyAlignment="1">
      <alignment horizontal="center" vertical="center"/>
    </xf>
    <xf numFmtId="177" fontId="1" fillId="0" borderId="2" xfId="0" applyNumberFormat="1" applyFont="1" applyFill="1" applyBorder="1" applyAlignment="1" applyProtection="1">
      <alignment horizontal="center" vertical="center"/>
    </xf>
    <xf numFmtId="9" fontId="3" fillId="0" borderId="2" xfId="0" applyNumberFormat="1" applyFont="1" applyFill="1" applyBorder="1" applyAlignment="1">
      <alignment horizontal="center" vertical="center" wrapText="1"/>
    </xf>
    <xf numFmtId="31" fontId="1" fillId="0" borderId="2" xfId="0"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177" fontId="1"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9" fontId="3" fillId="0" borderId="0" xfId="0" applyNumberFormat="1"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3"/>
  <sheetViews>
    <sheetView tabSelected="1" workbookViewId="0">
      <pane ySplit="6" topLeftCell="A6" activePane="bottomLeft" state="frozen"/>
      <selection/>
      <selection pane="bottomLeft" activeCell="A1" sqref="A1"/>
    </sheetView>
  </sheetViews>
  <sheetFormatPr defaultColWidth="9" defaultRowHeight="13.5"/>
  <cols>
    <col min="1" max="1" width="7.25" style="6" customWidth="1"/>
    <col min="2" max="2" width="14.625" style="7" customWidth="1"/>
    <col min="3" max="3" width="14.75" style="7" customWidth="1"/>
    <col min="4" max="4" width="11" style="7" customWidth="1"/>
    <col min="5" max="5" width="18" style="7" customWidth="1"/>
    <col min="6" max="6" width="14.875" style="7" customWidth="1"/>
    <col min="7" max="7" width="11.5" style="6" customWidth="1"/>
    <col min="8" max="8" width="12.375" style="8" customWidth="1"/>
    <col min="9" max="9" width="13.75" style="7" customWidth="1"/>
    <col min="10" max="10" width="20" style="7" customWidth="1"/>
    <col min="11" max="11" width="8.25" style="9" customWidth="1"/>
    <col min="12" max="12" width="7.625" style="9" customWidth="1"/>
    <col min="13" max="13" width="14.5" style="6" customWidth="1"/>
    <col min="14" max="14" width="8.125" style="6" customWidth="1"/>
    <col min="15" max="16384" width="9" style="1"/>
  </cols>
  <sheetData>
    <row r="1" ht="27" customHeight="1" spans="1:1">
      <c r="A1" s="6" t="s">
        <v>0</v>
      </c>
    </row>
    <row r="2" s="1" customFormat="1" ht="18.75" customHeight="1" spans="1:15">
      <c r="A2" s="10" t="s">
        <v>1</v>
      </c>
      <c r="B2" s="10"/>
      <c r="C2" s="10"/>
      <c r="D2" s="10"/>
      <c r="E2" s="10"/>
      <c r="F2" s="10"/>
      <c r="G2" s="10"/>
      <c r="H2" s="10"/>
      <c r="I2" s="40"/>
      <c r="J2" s="40"/>
      <c r="K2" s="41"/>
      <c r="L2" s="41"/>
      <c r="M2" s="10"/>
      <c r="N2" s="10"/>
      <c r="O2" s="42"/>
    </row>
    <row r="3" s="1" customFormat="1" ht="15" customHeight="1" spans="1:15">
      <c r="A3" s="10"/>
      <c r="B3" s="10"/>
      <c r="C3" s="10"/>
      <c r="D3" s="10"/>
      <c r="E3" s="10"/>
      <c r="F3" s="10"/>
      <c r="G3" s="10"/>
      <c r="H3" s="10"/>
      <c r="I3" s="40"/>
      <c r="J3" s="40"/>
      <c r="K3" s="41"/>
      <c r="L3" s="41"/>
      <c r="M3" s="10"/>
      <c r="N3" s="10"/>
      <c r="O3" s="42"/>
    </row>
    <row r="4" s="2" customFormat="1" ht="25" customHeight="1" spans="1:15">
      <c r="A4" s="11" t="s">
        <v>2</v>
      </c>
      <c r="B4" s="11"/>
      <c r="C4" s="11"/>
      <c r="D4" s="11"/>
      <c r="E4" s="11"/>
      <c r="F4" s="11"/>
      <c r="G4" s="12"/>
      <c r="H4" s="12"/>
      <c r="I4" s="43"/>
      <c r="J4" s="43"/>
      <c r="K4" s="44"/>
      <c r="L4" s="44" t="s">
        <v>3</v>
      </c>
      <c r="M4" s="12"/>
      <c r="N4" s="12"/>
      <c r="O4" s="45"/>
    </row>
    <row r="5" s="3" customFormat="1" ht="28" customHeight="1" spans="1:14">
      <c r="A5" s="13" t="s">
        <v>4</v>
      </c>
      <c r="B5" s="13" t="s">
        <v>5</v>
      </c>
      <c r="C5" s="13" t="s">
        <v>6</v>
      </c>
      <c r="D5" s="13" t="s">
        <v>7</v>
      </c>
      <c r="E5" s="14" t="s">
        <v>8</v>
      </c>
      <c r="F5" s="13" t="s">
        <v>9</v>
      </c>
      <c r="G5" s="14" t="s">
        <v>10</v>
      </c>
      <c r="H5" s="14" t="s">
        <v>11</v>
      </c>
      <c r="I5" s="14" t="s">
        <v>12</v>
      </c>
      <c r="J5" s="13" t="s">
        <v>13</v>
      </c>
      <c r="K5" s="46" t="s">
        <v>14</v>
      </c>
      <c r="L5" s="46" t="s">
        <v>15</v>
      </c>
      <c r="M5" s="13" t="s">
        <v>16</v>
      </c>
      <c r="N5" s="13" t="s">
        <v>17</v>
      </c>
    </row>
    <row r="6" s="3" customFormat="1" ht="25" customHeight="1" spans="1:14">
      <c r="A6" s="15"/>
      <c r="B6" s="15"/>
      <c r="C6" s="15"/>
      <c r="D6" s="15"/>
      <c r="E6" s="14"/>
      <c r="F6" s="15"/>
      <c r="G6" s="14"/>
      <c r="H6" s="14"/>
      <c r="I6" s="14"/>
      <c r="J6" s="15"/>
      <c r="K6" s="47"/>
      <c r="L6" s="47"/>
      <c r="M6" s="15"/>
      <c r="N6" s="15"/>
    </row>
    <row r="7" s="4" customFormat="1" ht="62" customHeight="1" spans="1:14">
      <c r="A7" s="16">
        <v>1</v>
      </c>
      <c r="B7" s="17" t="s">
        <v>18</v>
      </c>
      <c r="C7" s="17" t="s">
        <v>19</v>
      </c>
      <c r="D7" s="17" t="s">
        <v>20</v>
      </c>
      <c r="E7" s="17" t="s">
        <v>21</v>
      </c>
      <c r="F7" s="17" t="s">
        <v>22</v>
      </c>
      <c r="G7" s="18">
        <v>850000</v>
      </c>
      <c r="H7" s="18">
        <v>850000</v>
      </c>
      <c r="I7" s="14" t="s">
        <v>23</v>
      </c>
      <c r="J7" s="14" t="s">
        <v>24</v>
      </c>
      <c r="K7" s="48">
        <v>1</v>
      </c>
      <c r="L7" s="48">
        <v>1</v>
      </c>
      <c r="M7" s="49">
        <v>42721</v>
      </c>
      <c r="N7" s="16"/>
    </row>
    <row r="8" s="5" customFormat="1" ht="90" customHeight="1" spans="1:14">
      <c r="A8" s="16">
        <v>2</v>
      </c>
      <c r="B8" s="19" t="s">
        <v>25</v>
      </c>
      <c r="C8" s="19" t="s">
        <v>26</v>
      </c>
      <c r="D8" s="19" t="s">
        <v>27</v>
      </c>
      <c r="E8" s="19" t="s">
        <v>28</v>
      </c>
      <c r="F8" s="17" t="s">
        <v>22</v>
      </c>
      <c r="G8" s="19">
        <v>299300</v>
      </c>
      <c r="H8" s="20">
        <v>299300</v>
      </c>
      <c r="I8" s="14" t="s">
        <v>29</v>
      </c>
      <c r="J8" s="50" t="s">
        <v>30</v>
      </c>
      <c r="K8" s="50">
        <v>1</v>
      </c>
      <c r="L8" s="50">
        <v>1</v>
      </c>
      <c r="M8" s="51">
        <v>43190</v>
      </c>
      <c r="N8" s="24"/>
    </row>
    <row r="9" s="4" customFormat="1" ht="158" customHeight="1" spans="1:14">
      <c r="A9" s="16">
        <v>3</v>
      </c>
      <c r="B9" s="21" t="s">
        <v>31</v>
      </c>
      <c r="C9" s="21" t="s">
        <v>32</v>
      </c>
      <c r="D9" s="21" t="s">
        <v>33</v>
      </c>
      <c r="E9" s="21" t="s">
        <v>34</v>
      </c>
      <c r="F9" s="21" t="s">
        <v>35</v>
      </c>
      <c r="G9" s="22">
        <v>360000</v>
      </c>
      <c r="H9" s="22">
        <v>360000</v>
      </c>
      <c r="I9" s="29" t="s">
        <v>36</v>
      </c>
      <c r="J9" s="29" t="s">
        <v>37</v>
      </c>
      <c r="K9" s="52">
        <v>1</v>
      </c>
      <c r="L9" s="52">
        <v>1</v>
      </c>
      <c r="M9" s="53">
        <v>43313</v>
      </c>
      <c r="N9" s="29"/>
    </row>
    <row r="10" s="4" customFormat="1" ht="58" customHeight="1" spans="1:14">
      <c r="A10" s="16">
        <v>4</v>
      </c>
      <c r="B10" s="21" t="s">
        <v>38</v>
      </c>
      <c r="C10" s="21" t="s">
        <v>39</v>
      </c>
      <c r="D10" s="21" t="s">
        <v>40</v>
      </c>
      <c r="E10" s="21" t="s">
        <v>41</v>
      </c>
      <c r="F10" s="21" t="s">
        <v>35</v>
      </c>
      <c r="G10" s="22">
        <v>1588987.6</v>
      </c>
      <c r="H10" s="22">
        <v>1588987.6</v>
      </c>
      <c r="I10" s="29" t="s">
        <v>42</v>
      </c>
      <c r="J10" s="29" t="s">
        <v>41</v>
      </c>
      <c r="K10" s="52">
        <v>1</v>
      </c>
      <c r="L10" s="52">
        <v>1</v>
      </c>
      <c r="M10" s="53">
        <v>43100</v>
      </c>
      <c r="N10" s="29"/>
    </row>
    <row r="11" s="4" customFormat="1" ht="72" customHeight="1" spans="1:14">
      <c r="A11" s="16">
        <v>5</v>
      </c>
      <c r="B11" s="21" t="s">
        <v>43</v>
      </c>
      <c r="C11" s="21" t="s">
        <v>44</v>
      </c>
      <c r="D11" s="21" t="s">
        <v>45</v>
      </c>
      <c r="E11" s="21" t="s">
        <v>46</v>
      </c>
      <c r="F11" s="21" t="s">
        <v>47</v>
      </c>
      <c r="G11" s="22">
        <v>231500</v>
      </c>
      <c r="H11" s="22">
        <v>231500</v>
      </c>
      <c r="I11" s="29" t="s">
        <v>48</v>
      </c>
      <c r="J11" s="29" t="s">
        <v>49</v>
      </c>
      <c r="K11" s="52">
        <v>1</v>
      </c>
      <c r="L11" s="52">
        <v>1</v>
      </c>
      <c r="M11" s="53">
        <v>43100</v>
      </c>
      <c r="N11" s="29"/>
    </row>
    <row r="12" s="4" customFormat="1" ht="80" customHeight="1" spans="1:14">
      <c r="A12" s="16">
        <v>6</v>
      </c>
      <c r="B12" s="21" t="s">
        <v>50</v>
      </c>
      <c r="C12" s="21" t="s">
        <v>51</v>
      </c>
      <c r="D12" s="21" t="s">
        <v>52</v>
      </c>
      <c r="E12" s="21" t="s">
        <v>53</v>
      </c>
      <c r="F12" s="17" t="s">
        <v>22</v>
      </c>
      <c r="G12" s="22">
        <v>439400</v>
      </c>
      <c r="H12" s="22">
        <v>439400</v>
      </c>
      <c r="I12" s="29" t="s">
        <v>54</v>
      </c>
      <c r="J12" s="29" t="s">
        <v>55</v>
      </c>
      <c r="K12" s="52">
        <v>1</v>
      </c>
      <c r="L12" s="52">
        <v>1</v>
      </c>
      <c r="M12" s="53">
        <v>42940</v>
      </c>
      <c r="N12" s="29"/>
    </row>
    <row r="13" s="5" customFormat="1" ht="56" customHeight="1" spans="1:14">
      <c r="A13" s="16">
        <v>7</v>
      </c>
      <c r="B13" s="21" t="s">
        <v>56</v>
      </c>
      <c r="C13" s="21" t="s">
        <v>57</v>
      </c>
      <c r="D13" s="21" t="s">
        <v>58</v>
      </c>
      <c r="E13" s="21" t="s">
        <v>59</v>
      </c>
      <c r="F13" s="21" t="s">
        <v>35</v>
      </c>
      <c r="G13" s="22">
        <v>2997882</v>
      </c>
      <c r="H13" s="22">
        <v>2997882</v>
      </c>
      <c r="I13" s="29" t="s">
        <v>60</v>
      </c>
      <c r="J13" s="29" t="s">
        <v>61</v>
      </c>
      <c r="K13" s="52">
        <v>1</v>
      </c>
      <c r="L13" s="52">
        <v>1</v>
      </c>
      <c r="M13" s="53">
        <v>43100</v>
      </c>
      <c r="N13" s="29"/>
    </row>
    <row r="14" s="4" customFormat="1" ht="117" customHeight="1" spans="1:14">
      <c r="A14" s="16">
        <v>8</v>
      </c>
      <c r="B14" s="21" t="s">
        <v>62</v>
      </c>
      <c r="C14" s="21" t="s">
        <v>63</v>
      </c>
      <c r="D14" s="21" t="s">
        <v>64</v>
      </c>
      <c r="E14" s="23" t="s">
        <v>65</v>
      </c>
      <c r="F14" s="21" t="s">
        <v>35</v>
      </c>
      <c r="G14" s="22">
        <v>110000</v>
      </c>
      <c r="H14" s="22">
        <v>110000</v>
      </c>
      <c r="I14" s="29" t="s">
        <v>66</v>
      </c>
      <c r="J14" s="29" t="s">
        <v>67</v>
      </c>
      <c r="K14" s="52">
        <v>1</v>
      </c>
      <c r="L14" s="52">
        <v>1</v>
      </c>
      <c r="M14" s="53">
        <v>43332</v>
      </c>
      <c r="N14" s="29"/>
    </row>
    <row r="15" s="4" customFormat="1" ht="155" customHeight="1" spans="1:14">
      <c r="A15" s="16">
        <v>9</v>
      </c>
      <c r="B15" s="21" t="s">
        <v>68</v>
      </c>
      <c r="C15" s="21" t="s">
        <v>69</v>
      </c>
      <c r="D15" s="21" t="s">
        <v>70</v>
      </c>
      <c r="E15" s="21" t="s">
        <v>71</v>
      </c>
      <c r="F15" s="21" t="s">
        <v>35</v>
      </c>
      <c r="G15" s="22">
        <v>1949562.5</v>
      </c>
      <c r="H15" s="22">
        <v>1949562.5</v>
      </c>
      <c r="I15" s="29" t="s">
        <v>72</v>
      </c>
      <c r="J15" s="29" t="s">
        <v>73</v>
      </c>
      <c r="K15" s="52">
        <v>1</v>
      </c>
      <c r="L15" s="52">
        <v>1</v>
      </c>
      <c r="M15" s="53">
        <v>43580</v>
      </c>
      <c r="N15" s="29"/>
    </row>
    <row r="16" s="4" customFormat="1" ht="90" customHeight="1" spans="1:14">
      <c r="A16" s="16">
        <v>10</v>
      </c>
      <c r="B16" s="21" t="s">
        <v>74</v>
      </c>
      <c r="C16" s="21" t="s">
        <v>75</v>
      </c>
      <c r="D16" s="21" t="s">
        <v>76</v>
      </c>
      <c r="E16" s="23" t="s">
        <v>77</v>
      </c>
      <c r="F16" s="21" t="s">
        <v>35</v>
      </c>
      <c r="G16" s="22">
        <v>100000</v>
      </c>
      <c r="H16" s="22">
        <v>100000</v>
      </c>
      <c r="I16" s="29" t="s">
        <v>78</v>
      </c>
      <c r="J16" s="29" t="s">
        <v>79</v>
      </c>
      <c r="K16" s="52">
        <v>1</v>
      </c>
      <c r="L16" s="52">
        <v>1</v>
      </c>
      <c r="M16" s="53">
        <v>43622</v>
      </c>
      <c r="N16" s="29"/>
    </row>
    <row r="17" s="4" customFormat="1" ht="54" customHeight="1" spans="1:14">
      <c r="A17" s="16">
        <v>11</v>
      </c>
      <c r="B17" s="21" t="s">
        <v>80</v>
      </c>
      <c r="C17" s="21" t="s">
        <v>81</v>
      </c>
      <c r="D17" s="21" t="s">
        <v>82</v>
      </c>
      <c r="E17" s="21" t="s">
        <v>83</v>
      </c>
      <c r="F17" s="17" t="s">
        <v>22</v>
      </c>
      <c r="G17" s="22">
        <v>105600</v>
      </c>
      <c r="H17" s="22">
        <v>105600</v>
      </c>
      <c r="I17" s="54" t="s">
        <v>84</v>
      </c>
      <c r="J17" s="54" t="s">
        <v>85</v>
      </c>
      <c r="K17" s="54">
        <v>1</v>
      </c>
      <c r="L17" s="54">
        <v>1</v>
      </c>
      <c r="M17" s="49">
        <v>43100</v>
      </c>
      <c r="N17" s="29"/>
    </row>
    <row r="18" s="4" customFormat="1" ht="58" customHeight="1" spans="1:14">
      <c r="A18" s="16">
        <v>12</v>
      </c>
      <c r="B18" s="21" t="s">
        <v>86</v>
      </c>
      <c r="C18" s="21" t="s">
        <v>87</v>
      </c>
      <c r="D18" s="21" t="s">
        <v>88</v>
      </c>
      <c r="E18" s="21" t="s">
        <v>89</v>
      </c>
      <c r="F18" s="21" t="s">
        <v>90</v>
      </c>
      <c r="G18" s="22">
        <v>140000</v>
      </c>
      <c r="H18" s="22">
        <v>140000</v>
      </c>
      <c r="I18" s="29" t="s">
        <v>91</v>
      </c>
      <c r="J18" s="29" t="s">
        <v>92</v>
      </c>
      <c r="K18" s="52">
        <v>1</v>
      </c>
      <c r="L18" s="52">
        <v>1</v>
      </c>
      <c r="M18" s="53">
        <v>43069</v>
      </c>
      <c r="N18" s="29"/>
    </row>
    <row r="19" s="4" customFormat="1" ht="64" customHeight="1" spans="1:14">
      <c r="A19" s="16">
        <v>13</v>
      </c>
      <c r="B19" s="21" t="s">
        <v>93</v>
      </c>
      <c r="C19" s="21" t="s">
        <v>94</v>
      </c>
      <c r="D19" s="21"/>
      <c r="E19" s="21" t="s">
        <v>95</v>
      </c>
      <c r="F19" s="21" t="s">
        <v>96</v>
      </c>
      <c r="G19" s="22">
        <v>240000</v>
      </c>
      <c r="H19" s="22">
        <v>240000</v>
      </c>
      <c r="I19" s="29" t="s">
        <v>97</v>
      </c>
      <c r="J19" s="29" t="s">
        <v>98</v>
      </c>
      <c r="K19" s="52">
        <v>1</v>
      </c>
      <c r="L19" s="52">
        <v>1</v>
      </c>
      <c r="M19" s="53">
        <v>43100</v>
      </c>
      <c r="N19" s="29"/>
    </row>
    <row r="20" s="4" customFormat="1" ht="64" customHeight="1" spans="1:14">
      <c r="A20" s="16">
        <v>14</v>
      </c>
      <c r="B20" s="21" t="s">
        <v>99</v>
      </c>
      <c r="C20" s="21" t="s">
        <v>100</v>
      </c>
      <c r="D20" s="21" t="s">
        <v>101</v>
      </c>
      <c r="E20" s="21" t="s">
        <v>102</v>
      </c>
      <c r="F20" s="21" t="s">
        <v>103</v>
      </c>
      <c r="G20" s="22">
        <v>100000</v>
      </c>
      <c r="H20" s="22">
        <v>100000</v>
      </c>
      <c r="I20" s="29" t="s">
        <v>104</v>
      </c>
      <c r="J20" s="29" t="s">
        <v>105</v>
      </c>
      <c r="K20" s="52">
        <v>1</v>
      </c>
      <c r="L20" s="52">
        <v>1</v>
      </c>
      <c r="M20" s="53">
        <v>43192</v>
      </c>
      <c r="N20" s="29"/>
    </row>
    <row r="21" s="5" customFormat="1" ht="87" customHeight="1" spans="1:14">
      <c r="A21" s="16">
        <v>15</v>
      </c>
      <c r="B21" s="21" t="s">
        <v>106</v>
      </c>
      <c r="C21" s="21" t="s">
        <v>107</v>
      </c>
      <c r="D21" s="21" t="s">
        <v>108</v>
      </c>
      <c r="E21" s="21" t="s">
        <v>109</v>
      </c>
      <c r="F21" s="17" t="s">
        <v>22</v>
      </c>
      <c r="G21" s="22">
        <v>300000</v>
      </c>
      <c r="H21" s="22">
        <v>300000</v>
      </c>
      <c r="I21" s="29" t="s">
        <v>110</v>
      </c>
      <c r="J21" s="29" t="s">
        <v>111</v>
      </c>
      <c r="K21" s="52">
        <v>1</v>
      </c>
      <c r="L21" s="52" t="s">
        <v>112</v>
      </c>
      <c r="M21" s="55" t="s">
        <v>113</v>
      </c>
      <c r="N21" s="29"/>
    </row>
    <row r="22" s="5" customFormat="1" ht="87" customHeight="1" spans="1:14">
      <c r="A22" s="16">
        <v>16</v>
      </c>
      <c r="B22" s="21" t="s">
        <v>114</v>
      </c>
      <c r="C22" s="21" t="s">
        <v>57</v>
      </c>
      <c r="D22" s="21" t="s">
        <v>58</v>
      </c>
      <c r="E22" s="21" t="s">
        <v>115</v>
      </c>
      <c r="F22" s="21" t="s">
        <v>47</v>
      </c>
      <c r="G22" s="22">
        <v>732960</v>
      </c>
      <c r="H22" s="22">
        <v>732960</v>
      </c>
      <c r="I22" s="29" t="s">
        <v>116</v>
      </c>
      <c r="J22" s="29" t="s">
        <v>117</v>
      </c>
      <c r="K22" s="52">
        <v>1</v>
      </c>
      <c r="L22" s="52">
        <v>1</v>
      </c>
      <c r="M22" s="49">
        <v>43404</v>
      </c>
      <c r="N22" s="29"/>
    </row>
    <row r="23" s="5" customFormat="1" ht="105" customHeight="1" spans="1:14">
      <c r="A23" s="16">
        <v>17</v>
      </c>
      <c r="B23" s="21" t="s">
        <v>118</v>
      </c>
      <c r="C23" s="21" t="s">
        <v>119</v>
      </c>
      <c r="D23" s="21" t="s">
        <v>120</v>
      </c>
      <c r="E23" s="21" t="s">
        <v>121</v>
      </c>
      <c r="F23" s="21" t="s">
        <v>122</v>
      </c>
      <c r="G23" s="22">
        <v>160000</v>
      </c>
      <c r="H23" s="22">
        <v>160000</v>
      </c>
      <c r="I23" s="29" t="s">
        <v>123</v>
      </c>
      <c r="J23" s="29" t="s">
        <v>124</v>
      </c>
      <c r="K23" s="52">
        <v>1</v>
      </c>
      <c r="L23" s="52">
        <v>1</v>
      </c>
      <c r="M23" s="49">
        <v>43444</v>
      </c>
      <c r="N23" s="29"/>
    </row>
    <row r="24" s="5" customFormat="1" ht="69" customHeight="1" spans="1:14">
      <c r="A24" s="16">
        <v>18</v>
      </c>
      <c r="B24" s="21" t="s">
        <v>125</v>
      </c>
      <c r="C24" s="21" t="s">
        <v>126</v>
      </c>
      <c r="D24" s="21" t="s">
        <v>127</v>
      </c>
      <c r="E24" s="21" t="s">
        <v>128</v>
      </c>
      <c r="F24" s="21" t="s">
        <v>47</v>
      </c>
      <c r="G24" s="22">
        <v>110000</v>
      </c>
      <c r="H24" s="22">
        <v>110000</v>
      </c>
      <c r="I24" s="29" t="s">
        <v>129</v>
      </c>
      <c r="J24" s="29" t="s">
        <v>130</v>
      </c>
      <c r="K24" s="52">
        <v>1</v>
      </c>
      <c r="L24" s="52">
        <v>1</v>
      </c>
      <c r="M24" s="49">
        <v>43465</v>
      </c>
      <c r="N24" s="29"/>
    </row>
    <row r="25" s="5" customFormat="1" ht="69" customHeight="1" spans="1:14">
      <c r="A25" s="16">
        <v>19</v>
      </c>
      <c r="B25" s="21" t="s">
        <v>131</v>
      </c>
      <c r="C25" s="21" t="s">
        <v>100</v>
      </c>
      <c r="D25" s="21" t="s">
        <v>101</v>
      </c>
      <c r="E25" s="21" t="s">
        <v>132</v>
      </c>
      <c r="F25" s="21" t="s">
        <v>47</v>
      </c>
      <c r="G25" s="22">
        <v>141736</v>
      </c>
      <c r="H25" s="22">
        <v>141736</v>
      </c>
      <c r="I25" s="29" t="s">
        <v>133</v>
      </c>
      <c r="J25" s="29" t="s">
        <v>134</v>
      </c>
      <c r="K25" s="52">
        <v>1</v>
      </c>
      <c r="L25" s="52">
        <v>1</v>
      </c>
      <c r="M25" s="49">
        <v>43394</v>
      </c>
      <c r="N25" s="29"/>
    </row>
    <row r="26" s="5" customFormat="1" ht="69" customHeight="1" spans="1:14">
      <c r="A26" s="16">
        <v>20</v>
      </c>
      <c r="B26" s="21" t="s">
        <v>135</v>
      </c>
      <c r="C26" s="21" t="s">
        <v>136</v>
      </c>
      <c r="D26" s="21" t="s">
        <v>137</v>
      </c>
      <c r="E26" s="21" t="s">
        <v>138</v>
      </c>
      <c r="F26" s="17" t="s">
        <v>22</v>
      </c>
      <c r="G26" s="22">
        <v>310000</v>
      </c>
      <c r="H26" s="22">
        <v>310000</v>
      </c>
      <c r="I26" s="29" t="s">
        <v>139</v>
      </c>
      <c r="J26" s="29" t="s">
        <v>140</v>
      </c>
      <c r="K26" s="52">
        <v>1</v>
      </c>
      <c r="L26" s="52">
        <v>1</v>
      </c>
      <c r="M26" s="49">
        <v>43414</v>
      </c>
      <c r="N26" s="29"/>
    </row>
    <row r="27" s="5" customFormat="1" ht="69" customHeight="1" spans="1:14">
      <c r="A27" s="24">
        <v>21</v>
      </c>
      <c r="B27" s="25" t="s">
        <v>141</v>
      </c>
      <c r="C27" s="25" t="s">
        <v>142</v>
      </c>
      <c r="D27" s="25" t="s">
        <v>143</v>
      </c>
      <c r="E27" s="26" t="s">
        <v>144</v>
      </c>
      <c r="F27" s="27" t="s">
        <v>22</v>
      </c>
      <c r="G27" s="28">
        <v>450000</v>
      </c>
      <c r="H27" s="28">
        <v>450000</v>
      </c>
      <c r="I27" s="56" t="s">
        <v>145</v>
      </c>
      <c r="J27" s="25" t="s">
        <v>146</v>
      </c>
      <c r="K27" s="57">
        <v>1</v>
      </c>
      <c r="L27" s="57">
        <v>1</v>
      </c>
      <c r="M27" s="58">
        <v>43492</v>
      </c>
      <c r="N27" s="56"/>
    </row>
    <row r="28" s="5" customFormat="1" ht="69" customHeight="1" spans="1:14">
      <c r="A28" s="16">
        <v>22</v>
      </c>
      <c r="B28" s="21" t="s">
        <v>147</v>
      </c>
      <c r="C28" s="21" t="s">
        <v>148</v>
      </c>
      <c r="D28" s="21" t="s">
        <v>149</v>
      </c>
      <c r="E28" s="29" t="s">
        <v>150</v>
      </c>
      <c r="F28" s="27" t="s">
        <v>22</v>
      </c>
      <c r="G28" s="22">
        <v>208500</v>
      </c>
      <c r="H28" s="22">
        <v>208500</v>
      </c>
      <c r="I28" s="29" t="s">
        <v>151</v>
      </c>
      <c r="J28" s="21" t="s">
        <v>152</v>
      </c>
      <c r="K28" s="52">
        <v>1</v>
      </c>
      <c r="L28" s="52">
        <v>1</v>
      </c>
      <c r="M28" s="49">
        <v>43562</v>
      </c>
      <c r="N28" s="29"/>
    </row>
    <row r="29" s="5" customFormat="1" ht="69" customHeight="1" spans="1:14">
      <c r="A29" s="16">
        <v>23</v>
      </c>
      <c r="B29" s="21" t="s">
        <v>153</v>
      </c>
      <c r="C29" s="21" t="s">
        <v>154</v>
      </c>
      <c r="D29" s="21" t="s">
        <v>155</v>
      </c>
      <c r="E29" s="29" t="s">
        <v>156</v>
      </c>
      <c r="F29" s="27" t="s">
        <v>122</v>
      </c>
      <c r="G29" s="22">
        <v>562645</v>
      </c>
      <c r="H29" s="22">
        <v>562645</v>
      </c>
      <c r="I29" s="29" t="s">
        <v>157</v>
      </c>
      <c r="J29" s="21" t="s">
        <v>158</v>
      </c>
      <c r="K29" s="52">
        <v>1</v>
      </c>
      <c r="L29" s="52">
        <v>1</v>
      </c>
      <c r="M29" s="49">
        <v>43524</v>
      </c>
      <c r="N29" s="29"/>
    </row>
    <row r="30" s="5" customFormat="1" ht="69" customHeight="1" spans="1:14">
      <c r="A30" s="16">
        <v>24</v>
      </c>
      <c r="B30" s="21" t="s">
        <v>159</v>
      </c>
      <c r="C30" s="21" t="s">
        <v>126</v>
      </c>
      <c r="D30" s="21" t="s">
        <v>127</v>
      </c>
      <c r="E30" s="29" t="s">
        <v>160</v>
      </c>
      <c r="F30" s="17" t="s">
        <v>47</v>
      </c>
      <c r="G30" s="22">
        <v>210000</v>
      </c>
      <c r="H30" s="22">
        <v>210000</v>
      </c>
      <c r="I30" s="29" t="s">
        <v>161</v>
      </c>
      <c r="J30" s="21" t="s">
        <v>162</v>
      </c>
      <c r="K30" s="52">
        <v>1</v>
      </c>
      <c r="L30" s="52">
        <v>1</v>
      </c>
      <c r="M30" s="49">
        <v>43592</v>
      </c>
      <c r="N30" s="29"/>
    </row>
    <row r="31" s="5" customFormat="1" ht="69" customHeight="1" spans="1:14">
      <c r="A31" s="16">
        <v>25</v>
      </c>
      <c r="B31" s="21" t="s">
        <v>163</v>
      </c>
      <c r="C31" s="21" t="s">
        <v>164</v>
      </c>
      <c r="D31" s="21" t="s">
        <v>165</v>
      </c>
      <c r="E31" s="29" t="s">
        <v>166</v>
      </c>
      <c r="F31" s="17" t="s">
        <v>103</v>
      </c>
      <c r="G31" s="22">
        <v>873000</v>
      </c>
      <c r="H31" s="22">
        <v>873000</v>
      </c>
      <c r="I31" s="29" t="s">
        <v>167</v>
      </c>
      <c r="J31" s="21" t="s">
        <v>168</v>
      </c>
      <c r="K31" s="52">
        <v>1</v>
      </c>
      <c r="L31" s="52">
        <v>1</v>
      </c>
      <c r="M31" s="49">
        <v>43684</v>
      </c>
      <c r="N31" s="29"/>
    </row>
    <row r="32" s="5" customFormat="1" ht="69" customHeight="1" spans="1:14">
      <c r="A32" s="16">
        <v>26</v>
      </c>
      <c r="B32" s="21" t="s">
        <v>169</v>
      </c>
      <c r="C32" s="21" t="s">
        <v>170</v>
      </c>
      <c r="D32" s="21" t="s">
        <v>171</v>
      </c>
      <c r="E32" s="29" t="s">
        <v>172</v>
      </c>
      <c r="F32" s="17" t="s">
        <v>122</v>
      </c>
      <c r="G32" s="22">
        <v>103560</v>
      </c>
      <c r="H32" s="22">
        <v>103560</v>
      </c>
      <c r="I32" s="29" t="s">
        <v>157</v>
      </c>
      <c r="J32" s="21" t="s">
        <v>158</v>
      </c>
      <c r="K32" s="52">
        <v>1</v>
      </c>
      <c r="L32" s="52">
        <v>1</v>
      </c>
      <c r="M32" s="49">
        <v>43524</v>
      </c>
      <c r="N32" s="29"/>
    </row>
    <row r="33" s="5" customFormat="1" ht="83" customHeight="1" spans="1:14">
      <c r="A33" s="16">
        <v>27</v>
      </c>
      <c r="B33" s="21" t="s">
        <v>173</v>
      </c>
      <c r="C33" s="21" t="s">
        <v>174</v>
      </c>
      <c r="D33" s="21" t="s">
        <v>175</v>
      </c>
      <c r="E33" s="29" t="s">
        <v>176</v>
      </c>
      <c r="F33" s="30" t="s">
        <v>122</v>
      </c>
      <c r="G33" s="22">
        <v>50000</v>
      </c>
      <c r="H33" s="22">
        <v>50000</v>
      </c>
      <c r="I33" s="29" t="s">
        <v>177</v>
      </c>
      <c r="J33" s="21" t="s">
        <v>178</v>
      </c>
      <c r="K33" s="52">
        <v>1</v>
      </c>
      <c r="L33" s="52">
        <v>1</v>
      </c>
      <c r="M33" s="49">
        <v>44196</v>
      </c>
      <c r="N33" s="29"/>
    </row>
    <row r="34" s="5" customFormat="1" ht="84" customHeight="1" spans="1:14">
      <c r="A34" s="16">
        <v>28</v>
      </c>
      <c r="B34" s="21" t="s">
        <v>179</v>
      </c>
      <c r="C34" s="21" t="s">
        <v>180</v>
      </c>
      <c r="D34" s="21" t="s">
        <v>181</v>
      </c>
      <c r="E34" s="29" t="s">
        <v>182</v>
      </c>
      <c r="F34" s="17" t="s">
        <v>122</v>
      </c>
      <c r="G34" s="22">
        <v>1750000</v>
      </c>
      <c r="H34" s="22">
        <v>1750000</v>
      </c>
      <c r="I34" s="29" t="s">
        <v>183</v>
      </c>
      <c r="J34" s="21" t="s">
        <v>184</v>
      </c>
      <c r="K34" s="52">
        <v>1</v>
      </c>
      <c r="L34" s="52">
        <v>1</v>
      </c>
      <c r="M34" s="49">
        <v>44165</v>
      </c>
      <c r="N34" s="29"/>
    </row>
    <row r="35" s="5" customFormat="1" ht="84" customHeight="1" spans="1:14">
      <c r="A35" s="16">
        <v>29</v>
      </c>
      <c r="B35" s="21" t="s">
        <v>185</v>
      </c>
      <c r="C35" s="21" t="s">
        <v>186</v>
      </c>
      <c r="D35" s="21" t="s">
        <v>187</v>
      </c>
      <c r="E35" s="29" t="s">
        <v>188</v>
      </c>
      <c r="F35" s="17" t="s">
        <v>122</v>
      </c>
      <c r="G35" s="22">
        <v>150000</v>
      </c>
      <c r="H35" s="22">
        <v>150000</v>
      </c>
      <c r="I35" s="29" t="s">
        <v>189</v>
      </c>
      <c r="J35" s="21" t="s">
        <v>190</v>
      </c>
      <c r="K35" s="52">
        <v>1</v>
      </c>
      <c r="L35" s="52">
        <v>1</v>
      </c>
      <c r="M35" s="49">
        <v>44012</v>
      </c>
      <c r="N35" s="29"/>
    </row>
    <row r="36" s="5" customFormat="1" ht="84" customHeight="1" spans="1:14">
      <c r="A36" s="16">
        <v>30</v>
      </c>
      <c r="B36" s="21" t="s">
        <v>191</v>
      </c>
      <c r="C36" s="21" t="s">
        <v>192</v>
      </c>
      <c r="D36" s="21" t="s">
        <v>193</v>
      </c>
      <c r="E36" s="29" t="s">
        <v>194</v>
      </c>
      <c r="F36" s="17" t="s">
        <v>22</v>
      </c>
      <c r="G36" s="22">
        <v>315300</v>
      </c>
      <c r="H36" s="22">
        <v>315300</v>
      </c>
      <c r="I36" s="29" t="s">
        <v>195</v>
      </c>
      <c r="J36" s="21" t="s">
        <v>196</v>
      </c>
      <c r="K36" s="52">
        <v>1</v>
      </c>
      <c r="L36" s="52">
        <v>1</v>
      </c>
      <c r="M36" s="49">
        <v>44012</v>
      </c>
      <c r="N36" s="29"/>
    </row>
    <row r="37" s="5" customFormat="1" ht="84" customHeight="1" spans="1:14">
      <c r="A37" s="16">
        <v>31</v>
      </c>
      <c r="B37" s="21" t="s">
        <v>197</v>
      </c>
      <c r="C37" s="21" t="s">
        <v>100</v>
      </c>
      <c r="D37" s="21" t="s">
        <v>101</v>
      </c>
      <c r="E37" s="29" t="s">
        <v>198</v>
      </c>
      <c r="F37" s="30" t="s">
        <v>96</v>
      </c>
      <c r="G37" s="22">
        <v>99768</v>
      </c>
      <c r="H37" s="22">
        <v>99768</v>
      </c>
      <c r="I37" s="29" t="s">
        <v>199</v>
      </c>
      <c r="J37" s="21" t="s">
        <v>200</v>
      </c>
      <c r="K37" s="52">
        <v>1</v>
      </c>
      <c r="L37" s="52">
        <v>1</v>
      </c>
      <c r="M37" s="49">
        <v>43727</v>
      </c>
      <c r="N37" s="29"/>
    </row>
    <row r="38" s="5" customFormat="1" ht="84" customHeight="1" spans="1:14">
      <c r="A38" s="16">
        <v>32</v>
      </c>
      <c r="B38" s="21" t="s">
        <v>169</v>
      </c>
      <c r="C38" s="21" t="s">
        <v>170</v>
      </c>
      <c r="D38" s="21" t="s">
        <v>171</v>
      </c>
      <c r="E38" s="29" t="s">
        <v>172</v>
      </c>
      <c r="F38" s="17" t="s">
        <v>122</v>
      </c>
      <c r="G38" s="22">
        <v>69296.04</v>
      </c>
      <c r="H38" s="22">
        <v>69296.04</v>
      </c>
      <c r="I38" s="29" t="s">
        <v>157</v>
      </c>
      <c r="J38" s="21" t="s">
        <v>158</v>
      </c>
      <c r="K38" s="52">
        <v>1</v>
      </c>
      <c r="L38" s="52">
        <v>1</v>
      </c>
      <c r="M38" s="49">
        <v>43890</v>
      </c>
      <c r="N38" s="29"/>
    </row>
    <row r="39" s="5" customFormat="1" ht="84" customHeight="1" spans="1:14">
      <c r="A39" s="16">
        <v>33</v>
      </c>
      <c r="B39" s="21" t="s">
        <v>153</v>
      </c>
      <c r="C39" s="21" t="s">
        <v>201</v>
      </c>
      <c r="D39" s="21"/>
      <c r="E39" s="29" t="s">
        <v>156</v>
      </c>
      <c r="F39" s="27" t="s">
        <v>122</v>
      </c>
      <c r="G39" s="22">
        <v>648021.68</v>
      </c>
      <c r="H39" s="22">
        <v>648021.68</v>
      </c>
      <c r="I39" s="29" t="s">
        <v>157</v>
      </c>
      <c r="J39" s="21" t="s">
        <v>158</v>
      </c>
      <c r="K39" s="52">
        <v>1</v>
      </c>
      <c r="L39" s="52">
        <v>1</v>
      </c>
      <c r="M39" s="49">
        <v>43524</v>
      </c>
      <c r="N39" s="29"/>
    </row>
    <row r="40" s="5" customFormat="1" ht="84" customHeight="1" spans="1:14">
      <c r="A40" s="16">
        <v>34</v>
      </c>
      <c r="B40" s="21" t="s">
        <v>202</v>
      </c>
      <c r="C40" s="21" t="s">
        <v>203</v>
      </c>
      <c r="D40" s="21"/>
      <c r="E40" s="29" t="s">
        <v>204</v>
      </c>
      <c r="F40" s="31" t="s">
        <v>96</v>
      </c>
      <c r="G40" s="22">
        <v>50000</v>
      </c>
      <c r="H40" s="22">
        <v>50000</v>
      </c>
      <c r="I40" s="29" t="s">
        <v>205</v>
      </c>
      <c r="J40" s="21" t="s">
        <v>206</v>
      </c>
      <c r="K40" s="52">
        <v>1</v>
      </c>
      <c r="L40" s="52">
        <v>1</v>
      </c>
      <c r="M40" s="49">
        <v>44165</v>
      </c>
      <c r="N40" s="29"/>
    </row>
    <row r="41" s="5" customFormat="1" ht="99" customHeight="1" spans="1:14">
      <c r="A41" s="16">
        <v>35</v>
      </c>
      <c r="B41" s="21" t="s">
        <v>207</v>
      </c>
      <c r="C41" s="21" t="s">
        <v>208</v>
      </c>
      <c r="D41" s="21" t="s">
        <v>209</v>
      </c>
      <c r="E41" s="29" t="s">
        <v>210</v>
      </c>
      <c r="F41" s="17" t="s">
        <v>22</v>
      </c>
      <c r="G41" s="22">
        <v>290000</v>
      </c>
      <c r="H41" s="22">
        <v>290000</v>
      </c>
      <c r="I41" s="29" t="s">
        <v>211</v>
      </c>
      <c r="J41" s="21" t="s">
        <v>212</v>
      </c>
      <c r="K41" s="52">
        <v>1</v>
      </c>
      <c r="L41" s="52">
        <v>1</v>
      </c>
      <c r="M41" s="49">
        <v>44119</v>
      </c>
      <c r="N41" s="29"/>
    </row>
    <row r="42" s="5" customFormat="1" ht="57" customHeight="1" spans="1:14">
      <c r="A42" s="16">
        <v>36</v>
      </c>
      <c r="B42" s="21" t="s">
        <v>213</v>
      </c>
      <c r="C42" s="21" t="s">
        <v>214</v>
      </c>
      <c r="D42" s="21" t="s">
        <v>181</v>
      </c>
      <c r="E42" s="29" t="s">
        <v>215</v>
      </c>
      <c r="F42" s="17" t="s">
        <v>22</v>
      </c>
      <c r="G42" s="22">
        <v>54670</v>
      </c>
      <c r="H42" s="22">
        <v>54670</v>
      </c>
      <c r="I42" s="29" t="s">
        <v>216</v>
      </c>
      <c r="J42" s="21" t="s">
        <v>217</v>
      </c>
      <c r="K42" s="52">
        <v>1</v>
      </c>
      <c r="L42" s="52">
        <v>1</v>
      </c>
      <c r="M42" s="49">
        <v>43755</v>
      </c>
      <c r="N42" s="29"/>
    </row>
    <row r="43" s="5" customFormat="1" ht="57" customHeight="1" spans="1:14">
      <c r="A43" s="16">
        <v>37</v>
      </c>
      <c r="B43" s="21" t="s">
        <v>218</v>
      </c>
      <c r="C43" s="21" t="s">
        <v>208</v>
      </c>
      <c r="D43" s="21" t="s">
        <v>209</v>
      </c>
      <c r="E43" s="29" t="s">
        <v>219</v>
      </c>
      <c r="F43" s="17" t="s">
        <v>22</v>
      </c>
      <c r="G43" s="22">
        <v>190000</v>
      </c>
      <c r="H43" s="22">
        <v>190000</v>
      </c>
      <c r="I43" s="29" t="s">
        <v>220</v>
      </c>
      <c r="J43" s="29" t="s">
        <v>221</v>
      </c>
      <c r="K43" s="52">
        <v>1</v>
      </c>
      <c r="L43" s="52">
        <v>1</v>
      </c>
      <c r="M43" s="49">
        <v>43781</v>
      </c>
      <c r="N43" s="29"/>
    </row>
    <row r="44" s="5" customFormat="1" ht="57" customHeight="1" spans="1:14">
      <c r="A44" s="16">
        <v>38</v>
      </c>
      <c r="B44" s="21" t="s">
        <v>222</v>
      </c>
      <c r="C44" s="21" t="s">
        <v>100</v>
      </c>
      <c r="D44" s="21" t="s">
        <v>101</v>
      </c>
      <c r="E44" s="29" t="s">
        <v>223</v>
      </c>
      <c r="F44" s="30" t="s">
        <v>96</v>
      </c>
      <c r="G44" s="22">
        <v>111922.1</v>
      </c>
      <c r="H44" s="22">
        <v>111922.1</v>
      </c>
      <c r="I44" s="29" t="s">
        <v>224</v>
      </c>
      <c r="J44" s="21" t="s">
        <v>225</v>
      </c>
      <c r="K44" s="52">
        <v>1</v>
      </c>
      <c r="L44" s="52">
        <v>1</v>
      </c>
      <c r="M44" s="49">
        <v>43830</v>
      </c>
      <c r="N44" s="29"/>
    </row>
    <row r="45" s="5" customFormat="1" ht="57" customHeight="1" spans="1:14">
      <c r="A45" s="16">
        <v>39</v>
      </c>
      <c r="B45" s="21" t="s">
        <v>226</v>
      </c>
      <c r="C45" s="21" t="s">
        <v>227</v>
      </c>
      <c r="D45" s="21" t="s">
        <v>228</v>
      </c>
      <c r="E45" s="14" t="s">
        <v>229</v>
      </c>
      <c r="F45" s="17" t="s">
        <v>22</v>
      </c>
      <c r="G45" s="22">
        <v>71974</v>
      </c>
      <c r="H45" s="22">
        <v>71974</v>
      </c>
      <c r="I45" s="29" t="s">
        <v>230</v>
      </c>
      <c r="J45" s="14" t="s">
        <v>231</v>
      </c>
      <c r="K45" s="52">
        <v>1</v>
      </c>
      <c r="L45" s="52">
        <v>1</v>
      </c>
      <c r="M45" s="49">
        <v>43830</v>
      </c>
      <c r="N45" s="29"/>
    </row>
    <row r="46" s="5" customFormat="1" ht="57" customHeight="1" spans="1:14">
      <c r="A46" s="16">
        <v>40</v>
      </c>
      <c r="B46" s="21" t="s">
        <v>232</v>
      </c>
      <c r="C46" s="21" t="s">
        <v>233</v>
      </c>
      <c r="D46" s="21" t="s">
        <v>234</v>
      </c>
      <c r="E46" s="14" t="s">
        <v>235</v>
      </c>
      <c r="F46" s="17" t="s">
        <v>22</v>
      </c>
      <c r="G46" s="22">
        <v>245000</v>
      </c>
      <c r="H46" s="22">
        <v>245000</v>
      </c>
      <c r="I46" s="29" t="s">
        <v>236</v>
      </c>
      <c r="J46" s="14" t="s">
        <v>237</v>
      </c>
      <c r="K46" s="52">
        <v>1</v>
      </c>
      <c r="L46" s="52">
        <v>1</v>
      </c>
      <c r="M46" s="49">
        <v>43817</v>
      </c>
      <c r="N46" s="29"/>
    </row>
    <row r="47" s="5" customFormat="1" ht="53" customHeight="1" spans="1:14">
      <c r="A47" s="16">
        <v>41</v>
      </c>
      <c r="B47" s="21" t="s">
        <v>153</v>
      </c>
      <c r="C47" s="21" t="s">
        <v>201</v>
      </c>
      <c r="D47" s="21"/>
      <c r="E47" s="29" t="s">
        <v>156</v>
      </c>
      <c r="F47" s="27" t="s">
        <v>122</v>
      </c>
      <c r="G47" s="22">
        <v>350652.88</v>
      </c>
      <c r="H47" s="22">
        <v>350652.88</v>
      </c>
      <c r="I47" s="29" t="s">
        <v>157</v>
      </c>
      <c r="J47" s="21" t="s">
        <v>158</v>
      </c>
      <c r="K47" s="52">
        <v>1</v>
      </c>
      <c r="L47" s="52">
        <v>1</v>
      </c>
      <c r="M47" s="49">
        <v>43889</v>
      </c>
      <c r="N47" s="29"/>
    </row>
    <row r="48" s="5" customFormat="1" ht="84" customHeight="1" spans="1:14">
      <c r="A48" s="16">
        <v>42</v>
      </c>
      <c r="B48" s="21" t="s">
        <v>238</v>
      </c>
      <c r="C48" s="21" t="s">
        <v>75</v>
      </c>
      <c r="D48" s="21" t="s">
        <v>76</v>
      </c>
      <c r="E48" s="23" t="s">
        <v>77</v>
      </c>
      <c r="F48" s="21" t="s">
        <v>35</v>
      </c>
      <c r="G48" s="22">
        <v>50000</v>
      </c>
      <c r="H48" s="22">
        <v>50000</v>
      </c>
      <c r="I48" s="29" t="s">
        <v>239</v>
      </c>
      <c r="J48" s="29" t="s">
        <v>79</v>
      </c>
      <c r="K48" s="52">
        <v>1</v>
      </c>
      <c r="L48" s="52">
        <v>1</v>
      </c>
      <c r="M48" s="49">
        <v>44161</v>
      </c>
      <c r="N48" s="29"/>
    </row>
    <row r="49" s="5" customFormat="1" ht="68" customHeight="1" spans="1:14">
      <c r="A49" s="16">
        <v>43</v>
      </c>
      <c r="B49" s="21" t="s">
        <v>240</v>
      </c>
      <c r="C49" s="21" t="s">
        <v>227</v>
      </c>
      <c r="D49" s="21" t="s">
        <v>228</v>
      </c>
      <c r="E49" s="14" t="s">
        <v>229</v>
      </c>
      <c r="F49" s="17" t="s">
        <v>22</v>
      </c>
      <c r="G49" s="22">
        <v>110328</v>
      </c>
      <c r="H49" s="22">
        <v>110328</v>
      </c>
      <c r="I49" s="29" t="s">
        <v>230</v>
      </c>
      <c r="J49" s="14" t="s">
        <v>241</v>
      </c>
      <c r="K49" s="52">
        <v>1</v>
      </c>
      <c r="L49" s="52">
        <v>1</v>
      </c>
      <c r="M49" s="49">
        <v>43891</v>
      </c>
      <c r="N49" s="29"/>
    </row>
    <row r="50" s="5" customFormat="1" ht="123" customHeight="1" spans="1:14">
      <c r="A50" s="16">
        <v>44</v>
      </c>
      <c r="B50" s="21" t="s">
        <v>242</v>
      </c>
      <c r="C50" s="21" t="s">
        <v>142</v>
      </c>
      <c r="D50" s="21" t="s">
        <v>143</v>
      </c>
      <c r="E50" s="14" t="s">
        <v>243</v>
      </c>
      <c r="F50" s="17" t="s">
        <v>22</v>
      </c>
      <c r="G50" s="22">
        <v>649000</v>
      </c>
      <c r="H50" s="22">
        <v>649000</v>
      </c>
      <c r="I50" s="29" t="s">
        <v>244</v>
      </c>
      <c r="J50" s="14" t="s">
        <v>245</v>
      </c>
      <c r="K50" s="52">
        <v>1</v>
      </c>
      <c r="L50" s="52">
        <v>1</v>
      </c>
      <c r="M50" s="49">
        <v>44196</v>
      </c>
      <c r="N50" s="29"/>
    </row>
    <row r="51" s="5" customFormat="1" ht="41" customHeight="1" spans="1:14">
      <c r="A51" s="16">
        <v>45</v>
      </c>
      <c r="B51" s="21" t="s">
        <v>240</v>
      </c>
      <c r="C51" s="21" t="s">
        <v>227</v>
      </c>
      <c r="D51" s="21" t="s">
        <v>228</v>
      </c>
      <c r="E51" s="14" t="s">
        <v>229</v>
      </c>
      <c r="F51" s="17" t="s">
        <v>22</v>
      </c>
      <c r="G51" s="22">
        <v>51985</v>
      </c>
      <c r="H51" s="22">
        <v>51985</v>
      </c>
      <c r="I51" s="29" t="s">
        <v>230</v>
      </c>
      <c r="J51" s="14" t="s">
        <v>246</v>
      </c>
      <c r="K51" s="52">
        <v>1</v>
      </c>
      <c r="L51" s="52">
        <v>1</v>
      </c>
      <c r="M51" s="49">
        <v>44012</v>
      </c>
      <c r="N51" s="59"/>
    </row>
    <row r="52" s="5" customFormat="1" ht="41" customHeight="1" spans="1:14">
      <c r="A52" s="16">
        <v>46</v>
      </c>
      <c r="B52" s="21" t="s">
        <v>240</v>
      </c>
      <c r="C52" s="21" t="s">
        <v>227</v>
      </c>
      <c r="D52" s="21" t="s">
        <v>228</v>
      </c>
      <c r="E52" s="32" t="s">
        <v>247</v>
      </c>
      <c r="F52" s="17" t="s">
        <v>22</v>
      </c>
      <c r="G52" s="22">
        <v>65400</v>
      </c>
      <c r="H52" s="22">
        <v>65400</v>
      </c>
      <c r="I52" s="29" t="s">
        <v>230</v>
      </c>
      <c r="J52" s="14" t="s">
        <v>248</v>
      </c>
      <c r="K52" s="52">
        <v>1</v>
      </c>
      <c r="L52" s="52">
        <v>1</v>
      </c>
      <c r="M52" s="49">
        <v>44099</v>
      </c>
      <c r="N52" s="59"/>
    </row>
    <row r="53" s="5" customFormat="1" ht="60" customHeight="1" spans="1:14">
      <c r="A53" s="16">
        <v>47</v>
      </c>
      <c r="B53" s="21" t="s">
        <v>249</v>
      </c>
      <c r="C53" s="21" t="s">
        <v>250</v>
      </c>
      <c r="D53" s="21" t="s">
        <v>251</v>
      </c>
      <c r="E53" s="14" t="s">
        <v>252</v>
      </c>
      <c r="F53" s="17" t="s">
        <v>96</v>
      </c>
      <c r="G53" s="22">
        <v>176278</v>
      </c>
      <c r="H53" s="22">
        <v>176278</v>
      </c>
      <c r="I53" s="29" t="s">
        <v>253</v>
      </c>
      <c r="J53" s="14" t="s">
        <v>254</v>
      </c>
      <c r="K53" s="52">
        <v>1</v>
      </c>
      <c r="L53" s="52">
        <v>1</v>
      </c>
      <c r="M53" s="49">
        <v>44092</v>
      </c>
      <c r="N53" s="59"/>
    </row>
    <row r="54" s="5" customFormat="1" ht="81" customHeight="1" spans="1:14">
      <c r="A54" s="16">
        <v>48</v>
      </c>
      <c r="B54" s="21" t="s">
        <v>255</v>
      </c>
      <c r="C54" s="21" t="s">
        <v>186</v>
      </c>
      <c r="D54" s="21" t="s">
        <v>187</v>
      </c>
      <c r="E54" s="14" t="s">
        <v>256</v>
      </c>
      <c r="F54" s="30" t="s">
        <v>122</v>
      </c>
      <c r="G54" s="22">
        <v>130000</v>
      </c>
      <c r="H54" s="22">
        <v>130000</v>
      </c>
      <c r="I54" s="29" t="s">
        <v>257</v>
      </c>
      <c r="J54" s="14" t="s">
        <v>258</v>
      </c>
      <c r="K54" s="52">
        <v>1</v>
      </c>
      <c r="L54" s="52">
        <v>1</v>
      </c>
      <c r="M54" s="49">
        <v>44469</v>
      </c>
      <c r="N54" s="59"/>
    </row>
    <row r="55" s="4" customFormat="1" ht="28" customHeight="1" spans="1:14">
      <c r="A55" s="33" t="s">
        <v>259</v>
      </c>
      <c r="B55" s="34"/>
      <c r="C55" s="34"/>
      <c r="D55" s="34"/>
      <c r="E55" s="35"/>
      <c r="F55" s="35"/>
      <c r="G55" s="16">
        <f>SUM(G7:G54)</f>
        <v>19354228.8</v>
      </c>
      <c r="H55" s="16">
        <f>SUM(H7:H54)</f>
        <v>19354228.8</v>
      </c>
      <c r="I55" s="29"/>
      <c r="J55" s="29"/>
      <c r="K55" s="16"/>
      <c r="L55" s="16"/>
      <c r="M55" s="16"/>
      <c r="N55" s="16"/>
    </row>
    <row r="56" s="4" customFormat="1" ht="20" customHeight="1" spans="1:14">
      <c r="A56" s="5"/>
      <c r="B56" s="26"/>
      <c r="C56" s="26"/>
      <c r="D56" s="26"/>
      <c r="E56" s="26"/>
      <c r="F56" s="26"/>
      <c r="G56" s="5"/>
      <c r="H56" s="5"/>
      <c r="I56" s="26"/>
      <c r="J56" s="26"/>
      <c r="K56" s="60"/>
      <c r="L56" s="60"/>
      <c r="M56" s="5"/>
      <c r="N56" s="5"/>
    </row>
    <row r="57" s="1" customFormat="1" spans="1:14">
      <c r="A57" s="6"/>
      <c r="B57" s="7"/>
      <c r="C57" s="7"/>
      <c r="D57" s="7"/>
      <c r="E57" s="7"/>
      <c r="F57" s="7"/>
      <c r="G57" s="36"/>
      <c r="H57" s="36"/>
      <c r="I57" s="7"/>
      <c r="J57" s="7"/>
      <c r="K57" s="9"/>
      <c r="L57" s="9"/>
      <c r="M57" s="6"/>
      <c r="N57" s="6"/>
    </row>
    <row r="58" s="1" customFormat="1" spans="1:14">
      <c r="A58" s="6"/>
      <c r="B58" s="7"/>
      <c r="C58" s="7"/>
      <c r="D58" s="7"/>
      <c r="E58" s="7"/>
      <c r="F58" s="7"/>
      <c r="G58" s="37"/>
      <c r="H58" s="8"/>
      <c r="I58" s="7"/>
      <c r="J58" s="7"/>
      <c r="K58" s="9"/>
      <c r="L58" s="9"/>
      <c r="M58" s="6"/>
      <c r="N58" s="6"/>
    </row>
    <row r="59" s="1" customFormat="1" spans="1:14">
      <c r="A59" s="6"/>
      <c r="B59" s="7"/>
      <c r="C59" s="7"/>
      <c r="D59" s="7"/>
      <c r="E59" s="7"/>
      <c r="F59" s="7"/>
      <c r="G59" s="37"/>
      <c r="H59" s="8"/>
      <c r="I59" s="7"/>
      <c r="J59" s="7"/>
      <c r="K59" s="9"/>
      <c r="L59" s="9"/>
      <c r="M59" s="6"/>
      <c r="N59" s="6"/>
    </row>
    <row r="60" s="1" customFormat="1" spans="1:14">
      <c r="A60" s="6"/>
      <c r="B60" s="7"/>
      <c r="C60" s="7"/>
      <c r="D60" s="7"/>
      <c r="E60" s="7"/>
      <c r="F60" s="7"/>
      <c r="G60" s="37"/>
      <c r="H60" s="8"/>
      <c r="I60" s="7"/>
      <c r="J60" s="7"/>
      <c r="K60" s="9"/>
      <c r="L60" s="9"/>
      <c r="M60" s="6"/>
      <c r="N60" s="6"/>
    </row>
    <row r="61" s="1" customFormat="1" spans="1:14">
      <c r="A61" s="6"/>
      <c r="B61" s="7"/>
      <c r="C61" s="7"/>
      <c r="D61" s="7"/>
      <c r="E61" s="7"/>
      <c r="F61" s="7"/>
      <c r="G61" s="37"/>
      <c r="H61" s="8"/>
      <c r="I61" s="7"/>
      <c r="J61" s="7"/>
      <c r="K61" s="9"/>
      <c r="L61" s="9"/>
      <c r="M61" s="6"/>
      <c r="N61" s="6"/>
    </row>
    <row r="62" spans="7:8">
      <c r="G62" s="38"/>
      <c r="H62" s="39"/>
    </row>
    <row r="63" spans="7:7">
      <c r="G63" s="38"/>
    </row>
  </sheetData>
  <autoFilter xmlns:etc="http://www.wps.cn/officeDocument/2017/etCustomData" ref="A6:O57" etc:filterBottomFollowUsedRange="0">
    <extLst/>
  </autoFilter>
  <mergeCells count="18">
    <mergeCell ref="A4:E4"/>
    <mergeCell ref="L4:N4"/>
    <mergeCell ref="A55:E55"/>
    <mergeCell ref="A5:A6"/>
    <mergeCell ref="B5:B6"/>
    <mergeCell ref="C5:C6"/>
    <mergeCell ref="D5:D6"/>
    <mergeCell ref="E5:E6"/>
    <mergeCell ref="F5:F6"/>
    <mergeCell ref="G5:G6"/>
    <mergeCell ref="H5:H6"/>
    <mergeCell ref="I5:I6"/>
    <mergeCell ref="J5:J6"/>
    <mergeCell ref="K5:K6"/>
    <mergeCell ref="L5:L6"/>
    <mergeCell ref="M5:M6"/>
    <mergeCell ref="N5:N6"/>
    <mergeCell ref="A2:N3"/>
  </mergeCells>
  <pageMargins left="0.354166666666667" right="0.0388888888888889" top="0.196527777777778" bottom="0.196527777777778" header="0.15625" footer="0.0777777777777778"/>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中央资金进度表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2017-07-31T07:41:00Z</dcterms:created>
  <cp:lastPrinted>2017-09-06T07:12:00Z</cp:lastPrinted>
  <dcterms:modified xsi:type="dcterms:W3CDTF">2025-07-22T01:35:10Z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ubyTemplateID" linkTarget="0">
    <vt:lpwstr>9</vt:lpwstr>
  </property>
  <property fmtid="{D5CDD505-2E9C-101B-9397-08002B2CF9AE}" pid="4" name="ICV">
    <vt:lpwstr>1C9FC71AFFAB486B9FFAF388A96BC2E4</vt:lpwstr>
  </property>
</Properties>
</file>