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10200"/>
  </bookViews>
  <sheets>
    <sheet name="中央资金进度表" sheetId="1" r:id="rId1"/>
  </sheets>
  <definedNames>
    <definedName name="_xlnm._FilterDatabase" localSheetId="0" hidden="1">中央资金进度表!$A$6:$O$28</definedName>
    <definedName name="_xlnm.Print_Titles" localSheetId="0">中央资金进度表!$4:$6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<sst xmlns="http://schemas.openxmlformats.org/spreadsheetml/2006/main" count="157" uniqueCount="116">
  <si>
    <t>附件2</t>
  </si>
  <si>
    <t>2019年电子商务进农村综合示范县（升级版）中央财政资金使用情况和项目进度表</t>
  </si>
  <si>
    <t>单位：白沙黎族自治县电子商务服务中心</t>
  </si>
  <si>
    <t>日期：2025年第二季度</t>
  </si>
  <si>
    <t>序号</t>
  </si>
  <si>
    <t>项目名称</t>
  </si>
  <si>
    <t>项目承办单位</t>
  </si>
  <si>
    <t>项目承办单位负责人</t>
  </si>
  <si>
    <t>建设内容</t>
  </si>
  <si>
    <t>项目分类</t>
  </si>
  <si>
    <t>项目总额（元）</t>
  </si>
  <si>
    <t>资金（元）拨付情况</t>
  </si>
  <si>
    <t>政府文件</t>
  </si>
  <si>
    <t>绩效目标</t>
  </si>
  <si>
    <t>资金支付进度</t>
  </si>
  <si>
    <t>项目形象进度</t>
  </si>
  <si>
    <t>完成期限</t>
  </si>
  <si>
    <t>备注</t>
  </si>
  <si>
    <t>白沙红心橙包装箱制作印制</t>
  </si>
  <si>
    <t>海口琦强贸易有限公司</t>
  </si>
  <si>
    <t>王秋强</t>
  </si>
  <si>
    <t>印制电商包装箱</t>
  </si>
  <si>
    <t>物流配送体系建设</t>
  </si>
  <si>
    <t>白交函﹝2020﹞1045号</t>
  </si>
  <si>
    <t>支持红心橙品牌打造包装印制</t>
  </si>
  <si>
    <t>白沙红心橙纸箱定做</t>
  </si>
  <si>
    <t>海口金豪包装箱有限公司</t>
  </si>
  <si>
    <t>王超</t>
  </si>
  <si>
    <t>白沙县2019年电子商务进农村综合示范县（升级版）运营管理</t>
  </si>
  <si>
    <t>海南百美电子商务有限公司</t>
  </si>
  <si>
    <t>杨玉才</t>
  </si>
  <si>
    <t>公共服务中心服务管理团队建设、电子商务人才培训、村级服务站服务中心升级建设、农产品品牌培育和质量保障体系建设、农村电商大数据建设、农村电商规划和宣传建设</t>
  </si>
  <si>
    <t>电子商务公共服务中心升级建设</t>
  </si>
  <si>
    <r>
      <rPr>
        <sz val="9"/>
        <color theme="1"/>
        <rFont val="宋体"/>
        <charset val="134"/>
        <scheme val="minor"/>
      </rPr>
      <t>县政府批示文（办文编号：2137），县采购办复函（白采函</t>
    </r>
    <r>
      <rPr>
        <sz val="9"/>
        <color theme="1"/>
        <rFont val="仿宋"/>
        <charset val="134"/>
      </rPr>
      <t>﹝</t>
    </r>
    <r>
      <rPr>
        <sz val="9"/>
        <color theme="1"/>
        <rFont val="宋体"/>
        <charset val="134"/>
        <scheme val="minor"/>
      </rPr>
      <t>2016〕522号）</t>
    </r>
  </si>
  <si>
    <t>培育2个电商示范主体，10个电子商务企业实体，带动农产品线上线下销售；增加电商惠农超市、农产品上行集散点、村民便民代办点等功能，每个村级服务站月均网上交易额不低于3000元，村级服务站覆盖率超过60%；围绕“白沙良食”公共品牌健全八大体系，做好网货品牌创意开发和特色产业包装定制，围绕“两个万亩、两个千亩”产业相关经营主体展开品牌培育活动推广；实现农村电子商务信息数据化管理；完善农村电子商务实施政策体系，做好电子商务政策和示范县升级版创建宣传工作。</t>
  </si>
  <si>
    <t>白沙县2019电子商务进农村综合示范县（升级版）运营管理项目（造价咨询）</t>
  </si>
  <si>
    <t>海南力越工程项目管理有限公司</t>
  </si>
  <si>
    <t>翁銮珍</t>
  </si>
  <si>
    <t>对白沙县2019年电子商务进农村综合示范县（升级版）运营管理项目进行全程造价咨询</t>
  </si>
  <si>
    <t>中心会议纪要</t>
  </si>
  <si>
    <t>确保白沙县2019年电子商务进农村综合示范县（升级版）运营管理项目在实施过程中造价合理。</t>
  </si>
  <si>
    <t>白沙黎族自治县县级仓储物流中心装修工程造价咨询</t>
  </si>
  <si>
    <t>海南奇胜工程管理有限公司</t>
  </si>
  <si>
    <t>蒋朝芳</t>
  </si>
  <si>
    <t>对白沙黎族自治县县级仓储物流中心装修工程项目进行工程量清单和招标控制价进行编制。</t>
  </si>
  <si>
    <t>控制项目投资不超过批准的限额，确保该工程符合政策和客观规律。</t>
  </si>
  <si>
    <t>白沙黎族自治县县级仓储物流中心装修工程概算、施工图设计</t>
  </si>
  <si>
    <t>深圳建昌工程设计有限公司</t>
  </si>
  <si>
    <t>林壮光</t>
  </si>
  <si>
    <t>对白沙黎族自治县县级仓储物流中心装修工程项目概算编制及平面施工图设计</t>
  </si>
  <si>
    <t>白沙黎族自治县县级仓储物流中心装修工程招标代理</t>
  </si>
  <si>
    <t>海南恒浩招标代理有限公司</t>
  </si>
  <si>
    <t>陈绵才</t>
  </si>
  <si>
    <t xml:space="preserve">起草政府采购公告；编制和发售招标文件；组织投标人现场踏勘、答疑、起草答疑纪要；依法组织评标委员会；组织开标、平标、定标会；向成交人发出成交通知书；办理招标的备案手续和有关事项的公示手续等。
</t>
  </si>
  <si>
    <t>工程造价普遍有效合理下降，有效防止不正当竞争，促进工程质量不断提高。</t>
  </si>
  <si>
    <t>2022年6月30</t>
  </si>
  <si>
    <t>白沙黎族自治县县级仓储物流中心装修工程</t>
  </si>
  <si>
    <t>海南川泰建筑工程有限公司</t>
  </si>
  <si>
    <t>扬德春</t>
  </si>
  <si>
    <t>对我县仓储物流中心进修行装修</t>
  </si>
  <si>
    <t>成交通知书项目编号HNHH2022-06-04</t>
  </si>
  <si>
    <t>保质保量完成仓储物流中心场地的装修，确保能都按时投入使用。</t>
  </si>
  <si>
    <t>白沙黎族自治县县级仓储物流中心装修工程监理</t>
  </si>
  <si>
    <t>金叶工程项目管理有限公司</t>
  </si>
  <si>
    <t>应成伟</t>
  </si>
  <si>
    <t>委托其根据法律法规、工程建设标准、勘察设计文件及合同，在施工阶段对建设工程质量、造价、进度进行控制，对合同、信息进行管理，对工程建设相关方的关系进行协调，并履行建设工程安全生产管理法定职责。</t>
  </si>
  <si>
    <t>管理仓储物流中心装修工程质量、进度、安全、合同等方面的业务。</t>
  </si>
  <si>
    <t>物流仓储中心房屋租赁</t>
  </si>
  <si>
    <t>白沙黎族自治县国有资产事务中心</t>
  </si>
  <si>
    <t>欧立</t>
  </si>
  <si>
    <t>县级仓储物流中心建设场地租赁</t>
  </si>
  <si>
    <t>白沙县物流仓储中心分拣系统咨询服务</t>
  </si>
  <si>
    <t>重庆吉束信息科技有限公司</t>
  </si>
  <si>
    <t>姜腊</t>
  </si>
  <si>
    <t>对县级物流仓储中心分拣设备采购项目进行咨询，设计编制等</t>
  </si>
  <si>
    <t>白沙县物流仓储中心分拣设备采购项目</t>
  </si>
  <si>
    <t>航天新通科技有限公司</t>
  </si>
  <si>
    <t>曾晨</t>
  </si>
  <si>
    <t>对白沙县物流仓储中心分拣设备进行采购、安装、调试</t>
  </si>
  <si>
    <t>中标通知书：白沙黎族自治县招投标〔2022〕0066号</t>
  </si>
  <si>
    <t>对白沙县物流仓储中心分拣设备进行采购、安装、调试，确保设备能按时交付使用。</t>
  </si>
  <si>
    <t>电子商务进农村综合示范县（升级版）电商园及服务站招牌及制度牌制作项目</t>
  </si>
  <si>
    <t>海南胡杨树文化传媒有限责任公司</t>
  </si>
  <si>
    <t>吴永保</t>
  </si>
  <si>
    <t>对电商园和服务站招牌、制度牌进行升级改造</t>
  </si>
  <si>
    <t>广告宣传</t>
  </si>
  <si>
    <t>电子商务进农村综合示范县（升级版）电商园及服务站招牌及制度牌制作项目（结算审核）</t>
  </si>
  <si>
    <t>四川同方建设咨询有限公司</t>
  </si>
  <si>
    <t>陶蓉</t>
  </si>
  <si>
    <t>对电子商务进农村综合示范县（升级版）电商园及服务站招牌及制度牌制作项目进行结算审核</t>
  </si>
  <si>
    <t>白沙黎族自治县县级仓储中心消防工程（建设工程设计）</t>
  </si>
  <si>
    <t>宋洪林</t>
  </si>
  <si>
    <t>仓储中心消防工程项目设计</t>
  </si>
  <si>
    <t>对仓储中心消防工程进行设计概算</t>
  </si>
  <si>
    <t>100%%</t>
  </si>
  <si>
    <t>白沙黎族自治县县级仓储中心消防工程（建设工程造价咨询）</t>
  </si>
  <si>
    <t>中审润奥项目管理有限公司</t>
  </si>
  <si>
    <t>候学文</t>
  </si>
  <si>
    <t>建设工程造价咨询服务</t>
  </si>
  <si>
    <t>对仓储中心消防工程进行造价咨询服务</t>
  </si>
  <si>
    <t>白沙黎族自治县县级仓储中心消防工程监理项目</t>
  </si>
  <si>
    <t>晟华建设咨询有限公司</t>
  </si>
  <si>
    <t>金培祥</t>
  </si>
  <si>
    <t>仓储中心消防工程提供监理及相关服务</t>
  </si>
  <si>
    <t>对仓储中心消防工程进行监理</t>
  </si>
  <si>
    <t>2023年12月24</t>
  </si>
  <si>
    <t>白沙黎族自治县县级仓储中心消防工程项目</t>
  </si>
  <si>
    <t>海南富海通消防工程有限公司</t>
  </si>
  <si>
    <t>根据本项目消防设计范围进行消防系统的安装、调试。</t>
  </si>
  <si>
    <t>为了进一步完善我县三级物流体系，加快推进县级仓储物流中心建设，实现县域快递物流统仓共配，保障县级仓储物流中心安全生产运营</t>
  </si>
  <si>
    <t>白沙县物流仓储中心分拣设备采购项目（结算审核）</t>
  </si>
  <si>
    <t>天人一项目管理有限公司</t>
  </si>
  <si>
    <t>李乙木</t>
  </si>
  <si>
    <t>对采购全流程合规性、资金准确性及风险把控。</t>
  </si>
  <si>
    <t>确保设备采购结算过程合规、资金使用透明、避免舞弊、浪费等问题，保障单位资产安全和采购效益。</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</si>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</sst>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yyyy&quot;年&quot;m&quot;月&quot;d&quot;日&quot;;@"/>
  </numFmts>
  <fonts count="28">
    <font>
      <sz val="11"/>
      <color theme="1"/>
      <name val="宋体"/>
      <charset val="134"/>
      <scheme val="minor"/>
    </font>
    <font>
      <sz val="10"/>
      <color theme="1"/>
      <name val="宋体"/>
      <charset val="134"/>
      <scheme val="minor"/>
    </font>
    <font>
      <sz val="12"/>
      <color theme="1"/>
      <name val="宋体"/>
      <charset val="134"/>
      <scheme val="minor"/>
    </font>
    <font>
      <sz val="9"/>
      <color theme="1"/>
      <name val="宋体"/>
      <charset val="134"/>
      <scheme val="minor"/>
    </font>
    <font>
      <sz val="9"/>
      <name val="宋体"/>
      <charset val="134"/>
      <scheme val="minor"/>
    </font>
    <font>
      <b/>
      <sz val="18"/>
      <color theme="1"/>
      <name val="宋体"/>
      <charset val="134"/>
      <scheme val="minor"/>
    </font>
    <font>
      <sz val="10"/>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ont="1" applyFill="1" applyAlignment="1">
      <alignment horizontal="center" vertical="center"/>
    </xf>
    <xf numFmtId="0" fontId="5"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4" fillId="0" borderId="2" xfId="0" applyFont="1" applyFill="1" applyBorder="1" applyAlignment="1">
      <alignment horizontal="center" vertical="center"/>
    </xf>
    <xf numFmtId="0" fontId="6"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center" vertical="center" wrapText="1"/>
    </xf>
    <xf numFmtId="0" fontId="7"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Alignment="1">
      <alignment vertical="center"/>
    </xf>
    <xf numFmtId="0" fontId="1" fillId="0" borderId="0" xfId="0" applyFont="1" applyFill="1" applyAlignment="1">
      <alignment horizontal="center" vertical="center" wrapText="1"/>
    </xf>
    <xf numFmtId="0" fontId="1" fillId="0" borderId="0" xfId="0" applyFont="1" applyAlignment="1">
      <alignment vertical="center"/>
    </xf>
    <xf numFmtId="9" fontId="3" fillId="0" borderId="2" xfId="0" applyNumberFormat="1" applyFont="1" applyFill="1" applyBorder="1" applyAlignment="1">
      <alignment horizontal="center" vertical="center" wrapText="1"/>
    </xf>
    <xf numFmtId="177" fontId="3" fillId="0"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177" fontId="4" fillId="0" borderId="2"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abSelected="1" zoomScale="110" zoomScaleNormal="110" workbookViewId="0">
      <pane ySplit="6" topLeftCell="A7" activePane="bottomLeft" state="frozen"/>
      <selection/>
      <selection pane="bottomLeft" activeCell="J21" sqref="J21"/>
    </sheetView>
  </sheetViews>
  <sheetFormatPr defaultColWidth="9" defaultRowHeight="13.5"/>
  <cols>
    <col min="1" max="1" width="6.125" style="7" customWidth="1"/>
    <col min="2" max="2" width="14.625" style="8" customWidth="1"/>
    <col min="3" max="3" width="14.75" style="8" customWidth="1"/>
    <col min="4" max="4" width="11.25" style="8" customWidth="1"/>
    <col min="5" max="5" width="17.725" style="8" customWidth="1"/>
    <col min="6" max="6" width="14.875" style="8" customWidth="1"/>
    <col min="7" max="7" width="11.5" style="7" customWidth="1"/>
    <col min="8" max="8" width="12.375" style="9" customWidth="1"/>
    <col min="9" max="9" width="13.75" style="8" customWidth="1"/>
    <col min="10" max="10" width="20" style="8" customWidth="1"/>
    <col min="11" max="11" width="8.25" style="7" customWidth="1"/>
    <col min="12" max="12" width="7.625" style="7" customWidth="1"/>
    <col min="13" max="13" width="14.5" style="7" customWidth="1"/>
    <col min="14" max="14" width="8.125" style="7" customWidth="1"/>
    <col min="15" max="16384" width="9" style="1"/>
  </cols>
  <sheetData>
    <row r="1" ht="27" customHeight="1" spans="1:1">
      <c r="A1" s="7" t="s">
        <v>0</v>
      </c>
    </row>
    <row r="2" s="1" customFormat="1" ht="18.75" customHeight="1" spans="1:15">
      <c r="A2" s="10" t="s">
        <v>1</v>
      </c>
      <c r="B2" s="10"/>
      <c r="C2" s="10"/>
      <c r="D2" s="10"/>
      <c r="E2" s="10"/>
      <c r="F2" s="10"/>
      <c r="G2" s="10"/>
      <c r="H2" s="10"/>
      <c r="I2" s="38"/>
      <c r="J2" s="38"/>
      <c r="K2" s="10"/>
      <c r="L2" s="10"/>
      <c r="M2" s="10"/>
      <c r="N2" s="10"/>
      <c r="O2" s="39"/>
    </row>
    <row r="3" s="1" customFormat="1" ht="15" customHeight="1" spans="1:15">
      <c r="A3" s="10"/>
      <c r="B3" s="10"/>
      <c r="C3" s="10"/>
      <c r="D3" s="10"/>
      <c r="E3" s="10"/>
      <c r="F3" s="10"/>
      <c r="G3" s="10"/>
      <c r="H3" s="10"/>
      <c r="I3" s="38"/>
      <c r="J3" s="38"/>
      <c r="K3" s="10"/>
      <c r="L3" s="10"/>
      <c r="M3" s="10"/>
      <c r="N3" s="10"/>
      <c r="O3" s="39"/>
    </row>
    <row r="4" s="2" customFormat="1" ht="25" customHeight="1" spans="1:15">
      <c r="A4" s="11" t="s">
        <v>2</v>
      </c>
      <c r="B4" s="11"/>
      <c r="C4" s="11"/>
      <c r="D4" s="11"/>
      <c r="E4" s="11"/>
      <c r="F4" s="11"/>
      <c r="G4" s="12"/>
      <c r="H4" s="12"/>
      <c r="I4" s="40"/>
      <c r="J4" s="40"/>
      <c r="K4" s="12"/>
      <c r="L4" s="12" t="s">
        <v>3</v>
      </c>
      <c r="M4" s="12"/>
      <c r="N4" s="12"/>
      <c r="O4" s="41"/>
    </row>
    <row r="5" s="3" customFormat="1" ht="28" customHeight="1" spans="1:14">
      <c r="A5" s="13" t="s">
        <v>4</v>
      </c>
      <c r="B5" s="13" t="s">
        <v>5</v>
      </c>
      <c r="C5" s="13" t="s">
        <v>6</v>
      </c>
      <c r="D5" s="13" t="s">
        <v>7</v>
      </c>
      <c r="E5" s="14" t="s">
        <v>8</v>
      </c>
      <c r="F5" s="13" t="s">
        <v>9</v>
      </c>
      <c r="G5" s="14" t="s">
        <v>10</v>
      </c>
      <c r="H5" s="14" t="s">
        <v>11</v>
      </c>
      <c r="I5" s="14" t="s">
        <v>12</v>
      </c>
      <c r="J5" s="13" t="s">
        <v>13</v>
      </c>
      <c r="K5" s="13" t="s">
        <v>14</v>
      </c>
      <c r="L5" s="13" t="s">
        <v>15</v>
      </c>
      <c r="M5" s="13" t="s">
        <v>16</v>
      </c>
      <c r="N5" s="13" t="s">
        <v>17</v>
      </c>
    </row>
    <row r="6" s="3" customFormat="1" ht="25" customHeight="1" spans="1:14">
      <c r="A6" s="15"/>
      <c r="B6" s="15"/>
      <c r="C6" s="15"/>
      <c r="D6" s="15"/>
      <c r="E6" s="14"/>
      <c r="F6" s="15"/>
      <c r="G6" s="14"/>
      <c r="H6" s="14"/>
      <c r="I6" s="14"/>
      <c r="J6" s="15"/>
      <c r="K6" s="15"/>
      <c r="L6" s="15"/>
      <c r="M6" s="15"/>
      <c r="N6" s="15"/>
    </row>
    <row r="7" s="4" customFormat="1" ht="67" customHeight="1" spans="1:14">
      <c r="A7" s="16">
        <v>1</v>
      </c>
      <c r="B7" s="17" t="s">
        <v>18</v>
      </c>
      <c r="C7" s="17" t="s">
        <v>19</v>
      </c>
      <c r="D7" s="18" t="s">
        <v>20</v>
      </c>
      <c r="E7" s="18" t="s">
        <v>21</v>
      </c>
      <c r="F7" s="19" t="s">
        <v>22</v>
      </c>
      <c r="G7" s="20">
        <v>140000</v>
      </c>
      <c r="H7" s="20">
        <v>140000</v>
      </c>
      <c r="I7" s="22" t="s">
        <v>23</v>
      </c>
      <c r="J7" s="22" t="s">
        <v>24</v>
      </c>
      <c r="K7" s="42">
        <v>1</v>
      </c>
      <c r="L7" s="42">
        <v>1</v>
      </c>
      <c r="M7" s="43">
        <v>44150</v>
      </c>
      <c r="N7" s="16"/>
    </row>
    <row r="8" s="4" customFormat="1" ht="51" customHeight="1" spans="1:14">
      <c r="A8" s="16">
        <v>2</v>
      </c>
      <c r="B8" s="18" t="s">
        <v>25</v>
      </c>
      <c r="C8" s="18" t="s">
        <v>26</v>
      </c>
      <c r="D8" s="18" t="s">
        <v>27</v>
      </c>
      <c r="E8" s="18" t="s">
        <v>21</v>
      </c>
      <c r="F8" s="20" t="s">
        <v>22</v>
      </c>
      <c r="G8" s="21">
        <v>133587.3</v>
      </c>
      <c r="H8" s="21">
        <v>133587.3</v>
      </c>
      <c r="I8" s="22" t="s">
        <v>23</v>
      </c>
      <c r="J8" s="22" t="s">
        <v>24</v>
      </c>
      <c r="K8" s="42">
        <v>1</v>
      </c>
      <c r="L8" s="42">
        <v>1</v>
      </c>
      <c r="M8" s="43">
        <v>44484</v>
      </c>
      <c r="N8" s="44"/>
    </row>
    <row r="9" s="5" customFormat="1" ht="203" customHeight="1" spans="1:14">
      <c r="A9" s="16">
        <v>3</v>
      </c>
      <c r="B9" s="18" t="s">
        <v>28</v>
      </c>
      <c r="C9" s="18" t="s">
        <v>29</v>
      </c>
      <c r="D9" s="22" t="s">
        <v>30</v>
      </c>
      <c r="E9" s="22" t="s">
        <v>31</v>
      </c>
      <c r="F9" s="20" t="s">
        <v>32</v>
      </c>
      <c r="G9" s="20">
        <v>3169750</v>
      </c>
      <c r="H9" s="20">
        <v>3169750</v>
      </c>
      <c r="I9" s="22" t="s">
        <v>33</v>
      </c>
      <c r="J9" s="42" t="s">
        <v>34</v>
      </c>
      <c r="K9" s="42">
        <v>1</v>
      </c>
      <c r="L9" s="42">
        <v>1</v>
      </c>
      <c r="M9" s="43">
        <v>45291</v>
      </c>
      <c r="N9" s="44"/>
    </row>
    <row r="10" s="5" customFormat="1" ht="79" customHeight="1" spans="1:14">
      <c r="A10" s="16">
        <v>4</v>
      </c>
      <c r="B10" s="18" t="s">
        <v>35</v>
      </c>
      <c r="C10" s="18" t="s">
        <v>36</v>
      </c>
      <c r="D10" s="22" t="s">
        <v>37</v>
      </c>
      <c r="E10" s="22" t="s">
        <v>38</v>
      </c>
      <c r="F10" s="23" t="s">
        <v>32</v>
      </c>
      <c r="G10" s="20">
        <v>71175</v>
      </c>
      <c r="H10" s="20">
        <v>21352.5</v>
      </c>
      <c r="I10" s="22" t="s">
        <v>39</v>
      </c>
      <c r="J10" s="42" t="s">
        <v>40</v>
      </c>
      <c r="K10" s="42">
        <v>0.3</v>
      </c>
      <c r="L10" s="42">
        <v>1</v>
      </c>
      <c r="M10" s="43">
        <v>45291</v>
      </c>
      <c r="N10" s="44"/>
    </row>
    <row r="11" s="5" customFormat="1" ht="62" customHeight="1" spans="1:14">
      <c r="A11" s="16">
        <v>5</v>
      </c>
      <c r="B11" s="18" t="s">
        <v>41</v>
      </c>
      <c r="C11" s="18" t="s">
        <v>42</v>
      </c>
      <c r="D11" s="22" t="s">
        <v>43</v>
      </c>
      <c r="E11" s="22" t="s">
        <v>44</v>
      </c>
      <c r="F11" s="23" t="s">
        <v>22</v>
      </c>
      <c r="G11" s="20">
        <v>19000</v>
      </c>
      <c r="H11" s="20">
        <v>19000</v>
      </c>
      <c r="I11" s="22" t="s">
        <v>39</v>
      </c>
      <c r="J11" s="42" t="s">
        <v>45</v>
      </c>
      <c r="K11" s="42">
        <v>1</v>
      </c>
      <c r="L11" s="42">
        <v>1</v>
      </c>
      <c r="M11" s="43">
        <v>44711</v>
      </c>
      <c r="N11" s="44"/>
    </row>
    <row r="12" s="5" customFormat="1" ht="66" customHeight="1" spans="1:14">
      <c r="A12" s="16">
        <v>6</v>
      </c>
      <c r="B12" s="18" t="s">
        <v>46</v>
      </c>
      <c r="C12" s="18" t="s">
        <v>47</v>
      </c>
      <c r="D12" s="22" t="s">
        <v>48</v>
      </c>
      <c r="E12" s="22" t="s">
        <v>49</v>
      </c>
      <c r="F12" s="23" t="s">
        <v>22</v>
      </c>
      <c r="G12" s="20">
        <v>152300</v>
      </c>
      <c r="H12" s="20">
        <v>152300</v>
      </c>
      <c r="I12" s="22" t="s">
        <v>39</v>
      </c>
      <c r="J12" s="42" t="s">
        <v>49</v>
      </c>
      <c r="K12" s="42">
        <v>1</v>
      </c>
      <c r="L12" s="42">
        <v>1</v>
      </c>
      <c r="M12" s="43">
        <v>44681</v>
      </c>
      <c r="N12" s="44"/>
    </row>
    <row r="13" s="5" customFormat="1" ht="101" customHeight="1" spans="1:14">
      <c r="A13" s="16">
        <v>7</v>
      </c>
      <c r="B13" s="18" t="s">
        <v>50</v>
      </c>
      <c r="C13" s="18" t="s">
        <v>51</v>
      </c>
      <c r="D13" s="22" t="s">
        <v>52</v>
      </c>
      <c r="E13" s="22" t="s">
        <v>53</v>
      </c>
      <c r="F13" s="23" t="s">
        <v>22</v>
      </c>
      <c r="G13" s="20">
        <v>23800</v>
      </c>
      <c r="H13" s="20">
        <v>23800</v>
      </c>
      <c r="I13" s="22" t="s">
        <v>39</v>
      </c>
      <c r="J13" s="42" t="s">
        <v>54</v>
      </c>
      <c r="K13" s="42">
        <v>1</v>
      </c>
      <c r="L13" s="42">
        <v>1</v>
      </c>
      <c r="M13" s="43" t="s">
        <v>55</v>
      </c>
      <c r="N13" s="44"/>
    </row>
    <row r="14" s="5" customFormat="1" ht="47" customHeight="1" spans="1:14">
      <c r="A14" s="16">
        <v>8</v>
      </c>
      <c r="B14" s="18" t="s">
        <v>56</v>
      </c>
      <c r="C14" s="18" t="s">
        <v>57</v>
      </c>
      <c r="D14" s="22" t="s">
        <v>58</v>
      </c>
      <c r="E14" s="22" t="s">
        <v>59</v>
      </c>
      <c r="F14" s="23" t="s">
        <v>22</v>
      </c>
      <c r="G14" s="24">
        <v>3149200</v>
      </c>
      <c r="H14" s="24">
        <v>3149200</v>
      </c>
      <c r="I14" s="22" t="s">
        <v>60</v>
      </c>
      <c r="J14" s="42" t="s">
        <v>61</v>
      </c>
      <c r="K14" s="42">
        <v>1</v>
      </c>
      <c r="L14" s="42">
        <v>1</v>
      </c>
      <c r="M14" s="43">
        <v>45168</v>
      </c>
      <c r="N14" s="44"/>
    </row>
    <row r="15" s="5" customFormat="1" ht="115" customHeight="1" spans="1:14">
      <c r="A15" s="16">
        <v>9</v>
      </c>
      <c r="B15" s="18" t="s">
        <v>62</v>
      </c>
      <c r="C15" s="18" t="s">
        <v>63</v>
      </c>
      <c r="D15" s="22" t="s">
        <v>64</v>
      </c>
      <c r="E15" s="22" t="s">
        <v>65</v>
      </c>
      <c r="F15" s="23" t="s">
        <v>22</v>
      </c>
      <c r="G15" s="20">
        <v>101300</v>
      </c>
      <c r="H15" s="24">
        <v>101300</v>
      </c>
      <c r="I15" s="22" t="s">
        <v>39</v>
      </c>
      <c r="J15" s="42" t="s">
        <v>66</v>
      </c>
      <c r="K15" s="42">
        <v>1</v>
      </c>
      <c r="L15" s="42">
        <v>1</v>
      </c>
      <c r="M15" s="43">
        <v>45168</v>
      </c>
      <c r="N15" s="44"/>
    </row>
    <row r="16" s="5" customFormat="1" ht="57" customHeight="1" spans="1:14">
      <c r="A16" s="16">
        <v>10</v>
      </c>
      <c r="B16" s="18" t="s">
        <v>67</v>
      </c>
      <c r="C16" s="18" t="s">
        <v>68</v>
      </c>
      <c r="D16" s="22" t="s">
        <v>69</v>
      </c>
      <c r="E16" s="22" t="s">
        <v>70</v>
      </c>
      <c r="F16" s="23" t="s">
        <v>22</v>
      </c>
      <c r="G16" s="20">
        <v>157092</v>
      </c>
      <c r="H16" s="20">
        <v>157092</v>
      </c>
      <c r="I16" s="22" t="s">
        <v>39</v>
      </c>
      <c r="J16" s="22" t="s">
        <v>70</v>
      </c>
      <c r="K16" s="42">
        <v>1</v>
      </c>
      <c r="L16" s="42">
        <v>1</v>
      </c>
      <c r="M16" s="43">
        <v>46568</v>
      </c>
      <c r="N16" s="45"/>
    </row>
    <row r="17" s="5" customFormat="1" ht="57" customHeight="1" spans="1:14">
      <c r="A17" s="16">
        <v>11</v>
      </c>
      <c r="B17" s="18" t="s">
        <v>71</v>
      </c>
      <c r="C17" s="18" t="s">
        <v>72</v>
      </c>
      <c r="D17" s="22" t="s">
        <v>73</v>
      </c>
      <c r="E17" s="22" t="s">
        <v>74</v>
      </c>
      <c r="F17" s="23" t="s">
        <v>22</v>
      </c>
      <c r="G17" s="20">
        <v>100000</v>
      </c>
      <c r="H17" s="20">
        <v>100000</v>
      </c>
      <c r="I17" s="22" t="s">
        <v>39</v>
      </c>
      <c r="J17" s="22" t="s">
        <v>74</v>
      </c>
      <c r="K17" s="42">
        <v>1</v>
      </c>
      <c r="L17" s="42">
        <v>1</v>
      </c>
      <c r="M17" s="43">
        <v>44650</v>
      </c>
      <c r="N17" s="44"/>
    </row>
    <row r="18" s="5" customFormat="1" ht="61" customHeight="1" spans="1:14">
      <c r="A18" s="16">
        <v>12</v>
      </c>
      <c r="B18" s="18" t="s">
        <v>75</v>
      </c>
      <c r="C18" s="18" t="s">
        <v>76</v>
      </c>
      <c r="D18" s="22" t="s">
        <v>77</v>
      </c>
      <c r="E18" s="22" t="s">
        <v>78</v>
      </c>
      <c r="F18" s="23" t="s">
        <v>22</v>
      </c>
      <c r="G18" s="20">
        <v>3841470</v>
      </c>
      <c r="H18" s="24">
        <v>3243948.23</v>
      </c>
      <c r="I18" s="22" t="s">
        <v>79</v>
      </c>
      <c r="J18" s="42" t="s">
        <v>80</v>
      </c>
      <c r="K18" s="42">
        <v>0.84</v>
      </c>
      <c r="L18" s="42">
        <v>1</v>
      </c>
      <c r="M18" s="43">
        <v>44895</v>
      </c>
      <c r="N18" s="44"/>
    </row>
    <row r="19" s="5" customFormat="1" ht="61" customHeight="1" spans="1:14">
      <c r="A19" s="16">
        <v>13</v>
      </c>
      <c r="B19" s="18" t="s">
        <v>81</v>
      </c>
      <c r="C19" s="18" t="s">
        <v>82</v>
      </c>
      <c r="D19" s="22" t="s">
        <v>83</v>
      </c>
      <c r="E19" s="22" t="s">
        <v>84</v>
      </c>
      <c r="F19" s="20" t="s">
        <v>85</v>
      </c>
      <c r="G19" s="20">
        <v>357437</v>
      </c>
      <c r="H19" s="20">
        <v>357437</v>
      </c>
      <c r="I19" s="22" t="s">
        <v>39</v>
      </c>
      <c r="J19" s="42" t="s">
        <v>84</v>
      </c>
      <c r="K19" s="42">
        <v>1</v>
      </c>
      <c r="L19" s="42">
        <v>1</v>
      </c>
      <c r="M19" s="43">
        <v>44713</v>
      </c>
      <c r="N19" s="44"/>
    </row>
    <row r="20" s="5" customFormat="1" ht="76" customHeight="1" spans="1:14">
      <c r="A20" s="16">
        <v>14</v>
      </c>
      <c r="B20" s="18" t="s">
        <v>86</v>
      </c>
      <c r="C20" s="18" t="s">
        <v>87</v>
      </c>
      <c r="D20" s="22" t="s">
        <v>88</v>
      </c>
      <c r="E20" s="22" t="s">
        <v>89</v>
      </c>
      <c r="F20" s="20" t="s">
        <v>85</v>
      </c>
      <c r="G20" s="20">
        <v>3000</v>
      </c>
      <c r="H20" s="20">
        <v>3000</v>
      </c>
      <c r="I20" s="22" t="s">
        <v>39</v>
      </c>
      <c r="J20" s="22" t="s">
        <v>89</v>
      </c>
      <c r="K20" s="42">
        <v>1</v>
      </c>
      <c r="L20" s="42">
        <v>1</v>
      </c>
      <c r="M20" s="43">
        <v>44783</v>
      </c>
      <c r="N20" s="44"/>
    </row>
    <row r="21" s="5" customFormat="1" ht="76" customHeight="1" spans="1:14">
      <c r="A21" s="16">
        <v>15</v>
      </c>
      <c r="B21" s="25" t="s">
        <v>90</v>
      </c>
      <c r="C21" s="14" t="s">
        <v>47</v>
      </c>
      <c r="D21" s="22" t="s">
        <v>91</v>
      </c>
      <c r="E21" s="22" t="s">
        <v>92</v>
      </c>
      <c r="F21" s="23" t="s">
        <v>22</v>
      </c>
      <c r="G21" s="14">
        <v>25629</v>
      </c>
      <c r="H21" s="24">
        <v>25629</v>
      </c>
      <c r="I21" s="22" t="s">
        <v>39</v>
      </c>
      <c r="J21" s="22" t="s">
        <v>93</v>
      </c>
      <c r="K21" s="42">
        <v>1</v>
      </c>
      <c r="L21" s="42" t="s">
        <v>94</v>
      </c>
      <c r="M21" s="43">
        <v>45217</v>
      </c>
      <c r="N21" s="44"/>
    </row>
    <row r="22" s="6" customFormat="1" ht="76" customHeight="1" spans="1:14">
      <c r="A22" s="26">
        <v>16</v>
      </c>
      <c r="B22" s="25" t="s">
        <v>95</v>
      </c>
      <c r="C22" s="27" t="s">
        <v>96</v>
      </c>
      <c r="D22" s="28" t="s">
        <v>97</v>
      </c>
      <c r="E22" s="28" t="s">
        <v>98</v>
      </c>
      <c r="F22" s="29" t="s">
        <v>22</v>
      </c>
      <c r="G22" s="14">
        <v>3000</v>
      </c>
      <c r="H22" s="24">
        <v>0</v>
      </c>
      <c r="I22" s="28" t="s">
        <v>39</v>
      </c>
      <c r="J22" s="27" t="s">
        <v>99</v>
      </c>
      <c r="K22" s="46">
        <v>0</v>
      </c>
      <c r="L22" s="46" t="s">
        <v>94</v>
      </c>
      <c r="M22" s="47">
        <v>45585</v>
      </c>
      <c r="N22" s="48"/>
    </row>
    <row r="23" s="6" customFormat="1" ht="76" customHeight="1" spans="1:14">
      <c r="A23" s="26">
        <v>17</v>
      </c>
      <c r="B23" s="27" t="s">
        <v>100</v>
      </c>
      <c r="C23" s="30" t="s">
        <v>101</v>
      </c>
      <c r="D23" s="28" t="s">
        <v>102</v>
      </c>
      <c r="E23" s="28" t="s">
        <v>103</v>
      </c>
      <c r="F23" s="29" t="s">
        <v>22</v>
      </c>
      <c r="G23" s="14">
        <v>15000</v>
      </c>
      <c r="H23" s="24">
        <v>0</v>
      </c>
      <c r="I23" s="28" t="s">
        <v>39</v>
      </c>
      <c r="J23" s="28" t="s">
        <v>104</v>
      </c>
      <c r="K23" s="46">
        <v>0</v>
      </c>
      <c r="L23" s="46" t="s">
        <v>94</v>
      </c>
      <c r="M23" s="47" t="s">
        <v>105</v>
      </c>
      <c r="N23" s="48"/>
    </row>
    <row r="24" s="6" customFormat="1" ht="76" customHeight="1" spans="1:14">
      <c r="A24" s="26">
        <v>18</v>
      </c>
      <c r="B24" s="27" t="s">
        <v>106</v>
      </c>
      <c r="C24" s="27" t="s">
        <v>107</v>
      </c>
      <c r="D24" s="28"/>
      <c r="E24" s="28" t="s">
        <v>108</v>
      </c>
      <c r="F24" s="29" t="s">
        <v>22</v>
      </c>
      <c r="G24" s="14">
        <v>488721.15</v>
      </c>
      <c r="H24" s="24">
        <v>244360.58</v>
      </c>
      <c r="I24" s="28" t="s">
        <v>39</v>
      </c>
      <c r="J24" s="28" t="s">
        <v>109</v>
      </c>
      <c r="K24" s="46">
        <v>0.5</v>
      </c>
      <c r="L24" s="46">
        <v>1</v>
      </c>
      <c r="M24" s="47" t="s">
        <v>105</v>
      </c>
      <c r="N24" s="48"/>
    </row>
    <row r="25" s="6" customFormat="1" ht="76" customHeight="1" spans="1:14">
      <c r="A25" s="26">
        <v>19</v>
      </c>
      <c r="B25" s="27" t="s">
        <v>110</v>
      </c>
      <c r="C25" s="27" t="s">
        <v>111</v>
      </c>
      <c r="D25" s="28" t="s">
        <v>112</v>
      </c>
      <c r="E25" s="28" t="s">
        <v>113</v>
      </c>
      <c r="F25" s="24" t="s">
        <v>22</v>
      </c>
      <c r="G25" s="14">
        <v>18645.48</v>
      </c>
      <c r="H25" s="24">
        <v>0</v>
      </c>
      <c r="I25" s="28" t="s">
        <v>39</v>
      </c>
      <c r="J25" s="28" t="s">
        <v>114</v>
      </c>
      <c r="K25" s="46">
        <v>0</v>
      </c>
      <c r="L25" s="46">
        <v>1</v>
      </c>
      <c r="M25" s="47">
        <v>45458</v>
      </c>
      <c r="N25" s="48"/>
    </row>
    <row r="26" s="4" customFormat="1" ht="32" customHeight="1" spans="1:14">
      <c r="A26" s="31" t="s">
        <v>115</v>
      </c>
      <c r="B26" s="32"/>
      <c r="C26" s="32"/>
      <c r="D26" s="32"/>
      <c r="E26" s="33"/>
      <c r="F26" s="33"/>
      <c r="G26" s="16">
        <f>SUM(G7:G25)</f>
        <v>11970106.93</v>
      </c>
      <c r="H26" s="16">
        <f>SUM(H7:H25)</f>
        <v>11041756.61</v>
      </c>
      <c r="I26" s="22"/>
      <c r="J26" s="22"/>
      <c r="K26" s="16"/>
      <c r="L26" s="16"/>
      <c r="M26" s="16"/>
      <c r="N26" s="16"/>
    </row>
    <row r="27" s="4" customFormat="1" ht="29" customHeight="1" spans="1:14">
      <c r="A27" s="5"/>
      <c r="B27" s="34"/>
      <c r="C27" s="34"/>
      <c r="D27" s="34"/>
      <c r="E27" s="34"/>
      <c r="F27" s="34"/>
      <c r="G27" s="5"/>
      <c r="H27" s="5"/>
      <c r="I27" s="34"/>
      <c r="J27" s="34"/>
      <c r="K27" s="5"/>
      <c r="L27" s="5"/>
      <c r="M27" s="5"/>
      <c r="N27" s="5"/>
    </row>
    <row r="28" s="4" customFormat="1" ht="19" customHeight="1" spans="1:14">
      <c r="A28" s="5"/>
      <c r="B28" s="34"/>
      <c r="C28" s="34"/>
      <c r="D28" s="34"/>
      <c r="E28" s="34"/>
      <c r="F28" s="34"/>
      <c r="G28" s="35"/>
      <c r="H28" s="5"/>
      <c r="I28" s="34"/>
      <c r="J28" s="34"/>
      <c r="K28" s="5"/>
      <c r="L28" s="5"/>
      <c r="M28" s="5"/>
      <c r="N28" s="5"/>
    </row>
    <row r="29" s="4" customFormat="1" ht="11.25" spans="1:14">
      <c r="A29" s="5"/>
      <c r="B29" s="34"/>
      <c r="C29" s="34"/>
      <c r="D29" s="34"/>
      <c r="E29" s="34"/>
      <c r="F29" s="34"/>
      <c r="G29" s="36"/>
      <c r="H29" s="5"/>
      <c r="I29" s="34"/>
      <c r="J29" s="34"/>
      <c r="K29" s="5"/>
      <c r="L29" s="5"/>
      <c r="M29" s="5"/>
      <c r="N29" s="5"/>
    </row>
    <row r="30" s="4" customFormat="1" ht="11.25" spans="1:14">
      <c r="A30" s="5"/>
      <c r="B30" s="34"/>
      <c r="C30" s="34"/>
      <c r="D30" s="34"/>
      <c r="E30" s="34"/>
      <c r="F30" s="34"/>
      <c r="G30" s="36"/>
      <c r="H30" s="5"/>
      <c r="I30" s="34"/>
      <c r="J30" s="34"/>
      <c r="K30" s="5"/>
      <c r="L30" s="5"/>
      <c r="M30" s="5"/>
      <c r="N30" s="5"/>
    </row>
    <row r="31" s="1" customFormat="1" ht="64" customHeight="1" spans="1:14">
      <c r="A31" s="7"/>
      <c r="B31" s="8"/>
      <c r="C31" s="8"/>
      <c r="D31" s="8"/>
      <c r="E31" s="8"/>
      <c r="F31" s="8"/>
      <c r="G31" s="37"/>
      <c r="H31" s="9"/>
      <c r="I31" s="8"/>
      <c r="J31" s="8"/>
      <c r="K31" s="7"/>
      <c r="L31" s="7"/>
      <c r="M31" s="7"/>
      <c r="N31" s="7"/>
    </row>
  </sheetData>
  <autoFilter xmlns:etc="http://www.wps.cn/officeDocument/2017/etCustomData" ref="A6:O28" etc:filterBottomFollowUsedRange="0">
    <extLst/>
  </autoFilter>
  <mergeCells count="18">
    <mergeCell ref="A4:E4"/>
    <mergeCell ref="L4:N4"/>
    <mergeCell ref="A26:E26"/>
    <mergeCell ref="A5:A6"/>
    <mergeCell ref="B5:B6"/>
    <mergeCell ref="C5:C6"/>
    <mergeCell ref="D5:D6"/>
    <mergeCell ref="E5:E6"/>
    <mergeCell ref="F5:F6"/>
    <mergeCell ref="G5:G6"/>
    <mergeCell ref="H5:H6"/>
    <mergeCell ref="I5:I6"/>
    <mergeCell ref="J5:J6"/>
    <mergeCell ref="K5:K6"/>
    <mergeCell ref="L5:L6"/>
    <mergeCell ref="M5:M6"/>
    <mergeCell ref="N5:N6"/>
    <mergeCell ref="A2:N3"/>
  </mergeCells>
  <pageMargins left="0.354166666666667" right="0.15625" top="0.196527777777778" bottom="0.196527777777778" header="0.15625" footer="0.0777777777777778"/>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中央资金进度表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2017-07-31T07:41:00Z</dcterms:created>
  <cp:lastPrinted>2017-09-06T07:12:00Z</cp:lastPrinted>
  <dcterms:modified xsi:type="dcterms:W3CDTF">2025-08-07T03:21:29Z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ubyTemplateID" linkTarget="0">
    <vt:lpwstr>9</vt:lpwstr>
  </property>
  <property fmtid="{D5CDD505-2E9C-101B-9397-08002B2CF9AE}" pid="4" name="ICV">
    <vt:lpwstr>6FB6C1DC3F85431695FD724106890B62</vt:lpwstr>
  </property>
</Properties>
</file>