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Print_Titles" localSheetId="0">Sheet1!$1:$4</definedName>
  </definedNames>
  <calcPr calcId="144525"/>
</workbook>
</file>

<file path=xl/comments1.xml><?xml version="1.0" encoding="utf-8"?>
<comments xmlns="http://schemas.openxmlformats.org/spreadsheetml/2006/main">
  <authors>
    <author>.</author>
  </authors>
  <commentList>
    <comment ref="I3" authorId="0">
      <text>
        <r>
          <rPr>
            <sz val="9"/>
            <rFont val="宋体"/>
            <charset val="134"/>
          </rPr>
          <t>如：
海南海口
广东深圳
县内</t>
        </r>
      </text>
    </comment>
    <comment ref="O3" authorId="0">
      <text>
        <r>
          <rPr>
            <sz val="9"/>
            <rFont val="宋体"/>
            <charset val="134"/>
          </rPr>
          <t>金额为自动生成项</t>
        </r>
      </text>
    </comment>
    <comment ref="M4" authorId="0">
      <text>
        <r>
          <rPr>
            <b/>
            <sz val="9"/>
            <rFont val="宋体"/>
            <charset val="134"/>
          </rPr>
          <t>.:</t>
        </r>
        <r>
          <rPr>
            <sz val="9"/>
            <rFont val="宋体"/>
            <charset val="134"/>
          </rPr>
          <t xml:space="preserve">
日期格式必须是：
yyyymm。例如201910。
或者灵活就业累计201903/05/07</t>
        </r>
      </text>
    </comment>
  </commentList>
</comments>
</file>

<file path=xl/sharedStrings.xml><?xml version="1.0" encoding="utf-8"?>
<sst xmlns="http://schemas.openxmlformats.org/spreadsheetml/2006/main" count="424" uniqueCount="203">
  <si>
    <t>白沙县就业帮扶对象外出务工奖补和一次性交通补贴发放花名册</t>
  </si>
  <si>
    <t>摘要：外出务工奖补                      乡（镇）：七坊镇8-9批</t>
  </si>
  <si>
    <t>序号</t>
  </si>
  <si>
    <t>户类型</t>
  </si>
  <si>
    <t>申请人</t>
  </si>
  <si>
    <t>身份证号</t>
  </si>
  <si>
    <t>性别</t>
  </si>
  <si>
    <t>电话</t>
  </si>
  <si>
    <t>务工类型</t>
  </si>
  <si>
    <t>单位名称/就业描述</t>
  </si>
  <si>
    <t>具体务工地</t>
  </si>
  <si>
    <t>是否跨省</t>
  </si>
  <si>
    <t>交通补贴年度</t>
  </si>
  <si>
    <t>补贴月数</t>
  </si>
  <si>
    <t>就业时间</t>
  </si>
  <si>
    <t>申请务工奖励金额</t>
  </si>
  <si>
    <t>社保卡账号</t>
  </si>
  <si>
    <t>账户名</t>
  </si>
  <si>
    <t>乡镇</t>
  </si>
  <si>
    <t>行政村</t>
  </si>
  <si>
    <t>帮扶联系
单位</t>
  </si>
  <si>
    <t>帮扶联系人</t>
  </si>
  <si>
    <t>帮扶联系人电话</t>
  </si>
  <si>
    <t>备注</t>
  </si>
  <si>
    <t>起</t>
  </si>
  <si>
    <t>止</t>
  </si>
  <si>
    <t>单位就业</t>
  </si>
  <si>
    <t>灵活就业</t>
  </si>
  <si>
    <t>交通补助</t>
  </si>
  <si>
    <t>合计</t>
  </si>
  <si>
    <t>相对稳定脱贫户</t>
  </si>
  <si>
    <t>曾岳影</t>
  </si>
  <si>
    <t>460030********2732</t>
  </si>
  <si>
    <t>男</t>
  </si>
  <si>
    <t>198****7968</t>
  </si>
  <si>
    <t>工人</t>
  </si>
  <si>
    <t>海南省昌江县</t>
  </si>
  <si>
    <t>否</t>
  </si>
  <si>
    <t>202106-202108,202110-202111</t>
  </si>
  <si>
    <t>621458*********2452</t>
  </si>
  <si>
    <t>七坊镇</t>
  </si>
  <si>
    <t>照明村委会</t>
  </si>
  <si>
    <t>中国联通白沙县分公司</t>
  </si>
  <si>
    <t>尹萍</t>
  </si>
  <si>
    <t>186****0513</t>
  </si>
  <si>
    <t>稳定脱贫户</t>
  </si>
  <si>
    <t>陈拜牙</t>
  </si>
  <si>
    <t>460030********2723</t>
  </si>
  <si>
    <t>女</t>
  </si>
  <si>
    <t>182****2890</t>
  </si>
  <si>
    <t>服务员</t>
  </si>
  <si>
    <t>海南海口</t>
  </si>
  <si>
    <t>621458*********8885</t>
  </si>
  <si>
    <t>符怕</t>
  </si>
  <si>
    <t>460030********2710</t>
  </si>
  <si>
    <t>139****2792</t>
  </si>
  <si>
    <t>广东佛山</t>
  </si>
  <si>
    <t>是</t>
  </si>
  <si>
    <t>621458*********6310</t>
  </si>
  <si>
    <t>符有让</t>
  </si>
  <si>
    <t>珠碧江居委会</t>
  </si>
  <si>
    <t>林文林</t>
  </si>
  <si>
    <t>139****2969</t>
  </si>
  <si>
    <t>符玉耀</t>
  </si>
  <si>
    <t>460030********3357</t>
  </si>
  <si>
    <t>177****3697</t>
  </si>
  <si>
    <t>涂料工</t>
  </si>
  <si>
    <t>202103-202105,202107-202110</t>
  </si>
  <si>
    <t>621458*********0240</t>
  </si>
  <si>
    <t>陈有干</t>
  </si>
  <si>
    <t>460030********3331</t>
  </si>
  <si>
    <t>139****3352</t>
  </si>
  <si>
    <t>海南白沙</t>
  </si>
  <si>
    <t>县内</t>
  </si>
  <si>
    <t>621458*********3212</t>
  </si>
  <si>
    <t>珠碧江派出所</t>
  </si>
  <si>
    <t>韩伟</t>
  </si>
  <si>
    <t>139****5665</t>
  </si>
  <si>
    <t>符海一</t>
  </si>
  <si>
    <t>460030********3315</t>
  </si>
  <si>
    <t>139****3763</t>
  </si>
  <si>
    <t>水泥工</t>
  </si>
  <si>
    <t>621458*********9400</t>
  </si>
  <si>
    <t>白沙县市场监督管理局</t>
  </si>
  <si>
    <t>李冬慧</t>
  </si>
  <si>
    <t>150****8117</t>
  </si>
  <si>
    <t>何文明</t>
  </si>
  <si>
    <t>460030********3337</t>
  </si>
  <si>
    <t>188****6050</t>
  </si>
  <si>
    <t>维修工</t>
  </si>
  <si>
    <t>海南省白沙县七坊镇</t>
  </si>
  <si>
    <t>621458*********5282</t>
  </si>
  <si>
    <t>打金</t>
  </si>
  <si>
    <t>洪思思</t>
  </si>
  <si>
    <t>177****9442</t>
  </si>
  <si>
    <t>张荣志</t>
  </si>
  <si>
    <t>460030********3313</t>
  </si>
  <si>
    <t>188****8073</t>
  </si>
  <si>
    <t>铝合金塞缝</t>
  </si>
  <si>
    <t>海南省儋州市那大镇</t>
  </si>
  <si>
    <t>621458*********1160</t>
  </si>
  <si>
    <t>张田仙</t>
  </si>
  <si>
    <t>460030********335X</t>
  </si>
  <si>
    <t>187****8784</t>
  </si>
  <si>
    <t>门业制作</t>
  </si>
  <si>
    <t>海南省海口市龙华区</t>
  </si>
  <si>
    <t>621458*********3666</t>
  </si>
  <si>
    <t>张亚德</t>
  </si>
  <si>
    <t>460030********3314</t>
  </si>
  <si>
    <t>188****2781</t>
  </si>
  <si>
    <t>开塔吊车</t>
  </si>
  <si>
    <t>海南省海口市秀英区</t>
  </si>
  <si>
    <t>621458*********1546</t>
  </si>
  <si>
    <t>谭亚整</t>
  </si>
  <si>
    <t>460030********3352</t>
  </si>
  <si>
    <t>139****8148</t>
  </si>
  <si>
    <t>建筑工</t>
  </si>
  <si>
    <t>白沙县七坊镇</t>
  </si>
  <si>
    <t>621458*********7969</t>
  </si>
  <si>
    <t>郭开旺</t>
  </si>
  <si>
    <t>133****2808</t>
  </si>
  <si>
    <t>谭永敬</t>
  </si>
  <si>
    <t>460030********3336</t>
  </si>
  <si>
    <t>175****1549</t>
  </si>
  <si>
    <t>打零工</t>
  </si>
  <si>
    <t>广东省阳江市阳东区东城镇</t>
  </si>
  <si>
    <t>621458*********8752</t>
  </si>
  <si>
    <t>谭永杰</t>
  </si>
  <si>
    <t>460030********3339</t>
  </si>
  <si>
    <t>136****8776</t>
  </si>
  <si>
    <t>广东省广州市白云区三元里街道</t>
  </si>
  <si>
    <t>621458*********9173</t>
  </si>
  <si>
    <t>谭文兴</t>
  </si>
  <si>
    <t>460030********3316</t>
  </si>
  <si>
    <t>182****1691</t>
  </si>
  <si>
    <t>621458*********2127</t>
  </si>
  <si>
    <t>符麦红</t>
  </si>
  <si>
    <t>460030********3329</t>
  </si>
  <si>
    <t>183****1219</t>
  </si>
  <si>
    <t>乐东县利国镇</t>
  </si>
  <si>
    <t>621458*********6133</t>
  </si>
  <si>
    <t>程旭</t>
  </si>
  <si>
    <t>186****5077</t>
  </si>
  <si>
    <t>李志冲</t>
  </si>
  <si>
    <t>460030********3312</t>
  </si>
  <si>
    <t>175****2851</t>
  </si>
  <si>
    <t>海口市秀英区</t>
  </si>
  <si>
    <t>621458*********6608</t>
  </si>
  <si>
    <t>张明光</t>
  </si>
  <si>
    <t>460030********331X</t>
  </si>
  <si>
    <t>187****5704</t>
  </si>
  <si>
    <t>621458*********9437</t>
  </si>
  <si>
    <t>符志强</t>
  </si>
  <si>
    <t>139****3351</t>
  </si>
  <si>
    <t>621458*********4134</t>
  </si>
  <si>
    <t>高地村</t>
  </si>
  <si>
    <t>白沙黎族自治县委直属机关工作委员会</t>
  </si>
  <si>
    <t>王琼仙</t>
  </si>
  <si>
    <t>139****0919</t>
  </si>
  <si>
    <t>符道成</t>
  </si>
  <si>
    <t>460030********333X</t>
  </si>
  <si>
    <t>152****9624</t>
  </si>
  <si>
    <t>白沙县内、三亚市、昌江市等地</t>
  </si>
  <si>
    <t>202101、202103、202105、202107、202111-202112</t>
  </si>
  <si>
    <t>621458*********8881</t>
  </si>
  <si>
    <t>七坊镇龙江居居民委员会</t>
  </si>
  <si>
    <t>庄文勤</t>
  </si>
  <si>
    <t>139****8911</t>
  </si>
  <si>
    <t>李玉霞</t>
  </si>
  <si>
    <t>460030********3023</t>
  </si>
  <si>
    <t>183****5521</t>
  </si>
  <si>
    <t>海南文昌</t>
  </si>
  <si>
    <t>621458*********5399</t>
  </si>
  <si>
    <t>白沙县农村商业银行股份有公司</t>
  </si>
  <si>
    <t>胡如意</t>
  </si>
  <si>
    <t>137****0965</t>
  </si>
  <si>
    <t>符高厂</t>
  </si>
  <si>
    <t>621458*********8729</t>
  </si>
  <si>
    <t>166****2327</t>
  </si>
  <si>
    <t>刘精</t>
  </si>
  <si>
    <t>460030********3311</t>
  </si>
  <si>
    <t>135****0119</t>
  </si>
  <si>
    <t>福华德塑胶制品﹙深圳﹚有限公司</t>
  </si>
  <si>
    <t>广东省深圳市龙岗县平湖镇</t>
  </si>
  <si>
    <t>2021.10</t>
  </si>
  <si>
    <t/>
  </si>
  <si>
    <t>621458*********7405</t>
  </si>
  <si>
    <t>长龙村委会</t>
  </si>
  <si>
    <t>白沙县检察院</t>
  </si>
  <si>
    <t>廖远东</t>
  </si>
  <si>
    <t>139****6115</t>
  </si>
  <si>
    <t>刘翔</t>
  </si>
  <si>
    <t>460030********3317</t>
  </si>
  <si>
    <t>139****3922</t>
  </si>
  <si>
    <t>广东省东莞市永捷塑胶制品有限公司</t>
  </si>
  <si>
    <t>广东省东莞市石排镇</t>
  </si>
  <si>
    <t>621458*********9674</t>
  </si>
  <si>
    <t>刘坚光</t>
  </si>
  <si>
    <t>182****0429</t>
  </si>
  <si>
    <t>果园管理员</t>
  </si>
  <si>
    <t>海南省昌江县石碌镇鸡可村</t>
  </si>
  <si>
    <t>621458*********1664</t>
  </si>
  <si>
    <t>填报人：吴元涛                           制表人：甘晓静                    制表日期：2022.6.15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</si>
</sst>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8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tabSelected="1" view="pageBreakPreview" zoomScaleNormal="100" workbookViewId="0">
      <selection activeCell="A1" sqref="$A1:$XFD1048576"/>
    </sheetView>
  </sheetViews>
  <sheetFormatPr defaultColWidth="8.88888888888889" defaultRowHeight="14.4"/>
  <cols>
    <col min="1" max="1" width="6.44444444444444" style="1" customWidth="1"/>
    <col min="2" max="3" width="8.88888888888889" style="1"/>
    <col min="4" max="4" width="12.6666666666667" style="2" customWidth="1"/>
    <col min="5" max="5" width="8.88888888888889" style="1"/>
    <col min="6" max="6" width="13" style="3" customWidth="1"/>
    <col min="7" max="10" width="8.88888888888889" style="1"/>
    <col min="11" max="11" width="7.11111111111111" style="1" customWidth="1"/>
    <col min="12" max="12" width="5.11111111111111" style="1" customWidth="1"/>
    <col min="13" max="13" width="14.7777777777778" style="1" customWidth="1"/>
    <col min="14" max="14" width="10.8888888888889" style="1" customWidth="1"/>
    <col min="15" max="15" width="8.88888888888889" style="1"/>
    <col min="16" max="16" width="9.66666666666667" style="1" customWidth="1"/>
    <col min="17" max="17" width="9" style="1" customWidth="1"/>
    <col min="18" max="18" width="10.1111111111111" style="1" customWidth="1"/>
    <col min="19" max="19" width="16.2222222222222" style="3" customWidth="1"/>
    <col min="20" max="24" width="8.88888888888889" style="1"/>
    <col min="25" max="25" width="12.6666666666667" style="1" customWidth="1"/>
    <col min="26" max="26" width="4.22222222222222" style="1" customWidth="1"/>
    <col min="27" max="16383" width="8.88888888888889" style="1"/>
    <col min="16384" max="16384" width="8.88888888888889" style="4"/>
  </cols>
  <sheetData>
    <row r="1" s="1" customFormat="1" ht="36.6" spans="1:26">
      <c r="A1" s="5" t="s">
        <v>0</v>
      </c>
      <c r="B1" s="5"/>
      <c r="C1" s="5"/>
      <c r="D1" s="2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5"/>
      <c r="U1" s="5"/>
      <c r="V1" s="5"/>
      <c r="W1" s="5"/>
      <c r="X1" s="5"/>
      <c r="Y1" s="5"/>
      <c r="Z1" s="5"/>
    </row>
    <row r="2" s="1" customFormat="1" spans="1:26">
      <c r="A2" s="7" t="s">
        <v>1</v>
      </c>
      <c r="B2" s="7"/>
      <c r="C2" s="7"/>
      <c r="D2" s="2"/>
      <c r="E2" s="7"/>
      <c r="F2" s="8"/>
      <c r="G2" s="7"/>
      <c r="H2" s="7"/>
      <c r="I2" s="7"/>
      <c r="J2" s="7"/>
      <c r="K2" s="7"/>
      <c r="L2" s="7"/>
      <c r="M2" s="9"/>
      <c r="N2" s="9"/>
      <c r="O2" s="9"/>
      <c r="P2" s="9"/>
      <c r="Q2" s="9"/>
      <c r="R2" s="9"/>
      <c r="S2" s="10"/>
      <c r="T2" s="9"/>
      <c r="U2" s="9"/>
      <c r="V2" s="9"/>
      <c r="W2" s="9"/>
      <c r="X2" s="9"/>
      <c r="Y2" s="9"/>
      <c r="Z2" s="9"/>
    </row>
    <row r="3" s="1" customFormat="1" spans="1:26">
      <c r="A3" s="9" t="s">
        <v>2</v>
      </c>
      <c r="B3" s="9" t="s">
        <v>3</v>
      </c>
      <c r="C3" s="9" t="s">
        <v>4</v>
      </c>
      <c r="D3" s="2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/>
      <c r="O3" s="9" t="s">
        <v>15</v>
      </c>
      <c r="P3" s="9"/>
      <c r="Q3" s="9"/>
      <c r="R3" s="9"/>
      <c r="S3" s="10" t="s">
        <v>16</v>
      </c>
      <c r="T3" s="9" t="s">
        <v>17</v>
      </c>
      <c r="U3" s="9" t="s">
        <v>18</v>
      </c>
      <c r="V3" s="9" t="s">
        <v>19</v>
      </c>
      <c r="W3" s="9" t="s">
        <v>20</v>
      </c>
      <c r="X3" s="9" t="s">
        <v>21</v>
      </c>
      <c r="Y3" s="9" t="s">
        <v>22</v>
      </c>
      <c r="Z3" s="9" t="s">
        <v>23</v>
      </c>
    </row>
    <row r="4" s="1" customFormat="1" spans="1:26">
      <c r="A4" s="9"/>
      <c r="B4" s="9"/>
      <c r="C4" s="9"/>
      <c r="D4" s="2"/>
      <c r="E4" s="9"/>
      <c r="F4" s="10"/>
      <c r="G4" s="9"/>
      <c r="H4" s="9"/>
      <c r="I4" s="9"/>
      <c r="J4" s="9"/>
      <c r="K4" s="9"/>
      <c r="L4" s="9"/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10"/>
      <c r="T4" s="9"/>
      <c r="U4" s="9"/>
      <c r="V4" s="9"/>
      <c r="W4" s="9"/>
      <c r="X4" s="9"/>
      <c r="Y4" s="9"/>
      <c r="Z4" s="9"/>
    </row>
    <row r="5" s="1" customFormat="1" ht="43.2" spans="1:26">
      <c r="A5" s="9">
        <v>1</v>
      </c>
      <c r="B5" s="11" t="s">
        <v>30</v>
      </c>
      <c r="C5" s="12" t="s">
        <v>31</v>
      </c>
      <c r="D5" s="2" t="s">
        <v>32</v>
      </c>
      <c r="E5" s="13" t="s">
        <v>33</v>
      </c>
      <c r="F5" s="11" t="s">
        <v>34</v>
      </c>
      <c r="G5" s="11" t="s">
        <v>27</v>
      </c>
      <c r="H5" s="12" t="s">
        <v>35</v>
      </c>
      <c r="I5" s="12" t="s">
        <v>36</v>
      </c>
      <c r="J5" s="11" t="s">
        <v>37</v>
      </c>
      <c r="K5" s="12">
        <v>2021</v>
      </c>
      <c r="L5" s="12">
        <v>5</v>
      </c>
      <c r="M5" s="11" t="s">
        <v>38</v>
      </c>
      <c r="N5" s="11"/>
      <c r="O5" s="15"/>
      <c r="P5" s="15">
        <v>1000</v>
      </c>
      <c r="Q5" s="15">
        <v>200</v>
      </c>
      <c r="R5" s="13">
        <v>1200</v>
      </c>
      <c r="S5" s="11" t="s">
        <v>39</v>
      </c>
      <c r="T5" s="12" t="s">
        <v>31</v>
      </c>
      <c r="U5" s="12" t="s">
        <v>40</v>
      </c>
      <c r="V5" s="12" t="s">
        <v>41</v>
      </c>
      <c r="W5" s="11" t="s">
        <v>42</v>
      </c>
      <c r="X5" s="19" t="s">
        <v>43</v>
      </c>
      <c r="Y5" s="19" t="s">
        <v>44</v>
      </c>
      <c r="Z5" s="9"/>
    </row>
    <row r="6" s="1" customFormat="1" ht="43.2" spans="1:26">
      <c r="A6" s="9">
        <v>2</v>
      </c>
      <c r="B6" s="12" t="s">
        <v>45</v>
      </c>
      <c r="C6" s="12" t="s">
        <v>46</v>
      </c>
      <c r="D6" s="2" t="s">
        <v>47</v>
      </c>
      <c r="E6" s="13" t="s">
        <v>48</v>
      </c>
      <c r="F6" s="11" t="s">
        <v>49</v>
      </c>
      <c r="G6" s="11" t="s">
        <v>27</v>
      </c>
      <c r="H6" s="12" t="s">
        <v>50</v>
      </c>
      <c r="I6" s="12" t="s">
        <v>51</v>
      </c>
      <c r="J6" s="12" t="s">
        <v>37</v>
      </c>
      <c r="K6" s="12">
        <v>2021</v>
      </c>
      <c r="L6" s="12">
        <v>6</v>
      </c>
      <c r="M6" s="11">
        <v>202104</v>
      </c>
      <c r="N6" s="11">
        <v>202109</v>
      </c>
      <c r="O6" s="15"/>
      <c r="P6" s="15">
        <v>1200</v>
      </c>
      <c r="Q6" s="15">
        <v>200</v>
      </c>
      <c r="R6" s="13">
        <v>1400</v>
      </c>
      <c r="S6" s="11" t="s">
        <v>52</v>
      </c>
      <c r="T6" s="12" t="s">
        <v>46</v>
      </c>
      <c r="U6" s="12" t="s">
        <v>40</v>
      </c>
      <c r="V6" s="12" t="s">
        <v>41</v>
      </c>
      <c r="W6" s="11" t="s">
        <v>42</v>
      </c>
      <c r="X6" s="19" t="s">
        <v>43</v>
      </c>
      <c r="Y6" s="19" t="s">
        <v>44</v>
      </c>
      <c r="Z6" s="9"/>
    </row>
    <row r="7" s="1" customFormat="1" ht="28.8" spans="1:26">
      <c r="A7" s="9">
        <v>3</v>
      </c>
      <c r="B7" s="11" t="s">
        <v>30</v>
      </c>
      <c r="C7" s="12" t="s">
        <v>53</v>
      </c>
      <c r="D7" s="2" t="s">
        <v>54</v>
      </c>
      <c r="E7" s="13" t="s">
        <v>33</v>
      </c>
      <c r="F7" s="11" t="s">
        <v>55</v>
      </c>
      <c r="G7" s="11" t="s">
        <v>27</v>
      </c>
      <c r="H7" s="12" t="s">
        <v>35</v>
      </c>
      <c r="I7" s="12" t="s">
        <v>56</v>
      </c>
      <c r="J7" s="12" t="s">
        <v>57</v>
      </c>
      <c r="K7" s="12">
        <v>2021</v>
      </c>
      <c r="L7" s="12">
        <v>12</v>
      </c>
      <c r="M7" s="11">
        <v>202101</v>
      </c>
      <c r="N7" s="11">
        <v>202112</v>
      </c>
      <c r="O7" s="15"/>
      <c r="P7" s="15">
        <v>2400</v>
      </c>
      <c r="Q7" s="15">
        <v>800</v>
      </c>
      <c r="R7" s="13">
        <v>3200</v>
      </c>
      <c r="S7" s="11" t="s">
        <v>58</v>
      </c>
      <c r="T7" s="12" t="s">
        <v>59</v>
      </c>
      <c r="U7" s="12" t="s">
        <v>40</v>
      </c>
      <c r="V7" s="12" t="s">
        <v>41</v>
      </c>
      <c r="W7" s="11" t="s">
        <v>60</v>
      </c>
      <c r="X7" s="11" t="s">
        <v>61</v>
      </c>
      <c r="Y7" s="19" t="s">
        <v>62</v>
      </c>
      <c r="Z7" s="9"/>
    </row>
    <row r="8" s="1" customFormat="1" ht="43.2" spans="1:26">
      <c r="A8" s="9">
        <v>4</v>
      </c>
      <c r="B8" s="12" t="s">
        <v>45</v>
      </c>
      <c r="C8" s="12" t="s">
        <v>63</v>
      </c>
      <c r="D8" s="2" t="s">
        <v>64</v>
      </c>
      <c r="E8" s="13" t="s">
        <v>33</v>
      </c>
      <c r="F8" s="11" t="s">
        <v>65</v>
      </c>
      <c r="G8" s="11" t="s">
        <v>27</v>
      </c>
      <c r="H8" s="12" t="s">
        <v>66</v>
      </c>
      <c r="I8" s="12" t="s">
        <v>51</v>
      </c>
      <c r="J8" s="12" t="s">
        <v>37</v>
      </c>
      <c r="K8" s="12">
        <v>2021</v>
      </c>
      <c r="L8" s="12">
        <v>7</v>
      </c>
      <c r="M8" s="11" t="s">
        <v>67</v>
      </c>
      <c r="N8" s="11"/>
      <c r="O8" s="15"/>
      <c r="P8" s="15">
        <v>1400</v>
      </c>
      <c r="Q8" s="15">
        <v>200</v>
      </c>
      <c r="R8" s="13">
        <v>1600</v>
      </c>
      <c r="S8" s="11" t="s">
        <v>68</v>
      </c>
      <c r="T8" s="12" t="s">
        <v>63</v>
      </c>
      <c r="U8" s="12" t="s">
        <v>40</v>
      </c>
      <c r="V8" s="12" t="s">
        <v>41</v>
      </c>
      <c r="W8" s="11" t="s">
        <v>60</v>
      </c>
      <c r="X8" s="11" t="s">
        <v>61</v>
      </c>
      <c r="Y8" s="19" t="s">
        <v>62</v>
      </c>
      <c r="Z8" s="9"/>
    </row>
    <row r="9" s="1" customFormat="1" ht="28.8" spans="1:26">
      <c r="A9" s="9">
        <v>5</v>
      </c>
      <c r="B9" s="11" t="s">
        <v>30</v>
      </c>
      <c r="C9" s="12" t="s">
        <v>69</v>
      </c>
      <c r="D9" s="2" t="s">
        <v>70</v>
      </c>
      <c r="E9" s="13" t="s">
        <v>33</v>
      </c>
      <c r="F9" s="11" t="s">
        <v>71</v>
      </c>
      <c r="G9" s="11" t="s">
        <v>27</v>
      </c>
      <c r="H9" s="12" t="s">
        <v>35</v>
      </c>
      <c r="I9" s="12" t="s">
        <v>72</v>
      </c>
      <c r="J9" s="12" t="s">
        <v>73</v>
      </c>
      <c r="K9" s="12">
        <v>2021</v>
      </c>
      <c r="L9" s="12">
        <v>6</v>
      </c>
      <c r="M9" s="11">
        <v>202104</v>
      </c>
      <c r="N9" s="11">
        <v>202109</v>
      </c>
      <c r="O9" s="15"/>
      <c r="P9" s="15">
        <v>1200</v>
      </c>
      <c r="Q9" s="15"/>
      <c r="R9" s="13">
        <v>1200</v>
      </c>
      <c r="S9" s="11" t="s">
        <v>74</v>
      </c>
      <c r="T9" s="12" t="s">
        <v>69</v>
      </c>
      <c r="U9" s="12" t="s">
        <v>40</v>
      </c>
      <c r="V9" s="12" t="s">
        <v>41</v>
      </c>
      <c r="W9" s="20" t="s">
        <v>75</v>
      </c>
      <c r="X9" s="20" t="s">
        <v>76</v>
      </c>
      <c r="Y9" s="19" t="s">
        <v>77</v>
      </c>
      <c r="Z9" s="9"/>
    </row>
    <row r="10" s="1" customFormat="1" ht="43.2" spans="1:26">
      <c r="A10" s="9">
        <v>6</v>
      </c>
      <c r="B10" s="12" t="s">
        <v>45</v>
      </c>
      <c r="C10" s="12" t="s">
        <v>78</v>
      </c>
      <c r="D10" s="2" t="s">
        <v>79</v>
      </c>
      <c r="E10" s="13" t="s">
        <v>33</v>
      </c>
      <c r="F10" s="11" t="s">
        <v>80</v>
      </c>
      <c r="G10" s="11" t="s">
        <v>27</v>
      </c>
      <c r="H10" s="12" t="s">
        <v>81</v>
      </c>
      <c r="I10" s="12" t="s">
        <v>51</v>
      </c>
      <c r="J10" s="12" t="s">
        <v>37</v>
      </c>
      <c r="K10" s="12">
        <v>2021</v>
      </c>
      <c r="L10" s="12">
        <v>6</v>
      </c>
      <c r="M10" s="11">
        <v>202104</v>
      </c>
      <c r="N10" s="11">
        <v>202109</v>
      </c>
      <c r="O10" s="15"/>
      <c r="P10" s="15">
        <v>1200</v>
      </c>
      <c r="Q10" s="15">
        <v>200</v>
      </c>
      <c r="R10" s="13">
        <v>1400</v>
      </c>
      <c r="S10" s="11" t="s">
        <v>82</v>
      </c>
      <c r="T10" s="12" t="s">
        <v>78</v>
      </c>
      <c r="U10" s="12" t="s">
        <v>40</v>
      </c>
      <c r="V10" s="12" t="s">
        <v>41</v>
      </c>
      <c r="W10" s="11" t="s">
        <v>83</v>
      </c>
      <c r="X10" s="11" t="s">
        <v>84</v>
      </c>
      <c r="Y10" s="19" t="s">
        <v>85</v>
      </c>
      <c r="Z10" s="9"/>
    </row>
    <row r="11" s="1" customFormat="1" ht="43.2" spans="1:26">
      <c r="A11" s="9">
        <v>7</v>
      </c>
      <c r="B11" s="9" t="s">
        <v>45</v>
      </c>
      <c r="C11" s="9" t="s">
        <v>86</v>
      </c>
      <c r="D11" s="2" t="s">
        <v>87</v>
      </c>
      <c r="E11" s="9" t="s">
        <v>33</v>
      </c>
      <c r="F11" s="11" t="s">
        <v>88</v>
      </c>
      <c r="G11" s="9" t="s">
        <v>27</v>
      </c>
      <c r="H11" s="9" t="s">
        <v>89</v>
      </c>
      <c r="I11" s="9" t="s">
        <v>90</v>
      </c>
      <c r="J11" s="9" t="s">
        <v>73</v>
      </c>
      <c r="K11" s="9">
        <v>2021</v>
      </c>
      <c r="L11" s="9">
        <v>3</v>
      </c>
      <c r="M11" s="9">
        <v>202110</v>
      </c>
      <c r="N11" s="9">
        <v>202112</v>
      </c>
      <c r="O11" s="9"/>
      <c r="P11" s="9">
        <v>600</v>
      </c>
      <c r="Q11" s="9"/>
      <c r="R11" s="9">
        <v>600</v>
      </c>
      <c r="S11" s="11" t="s">
        <v>91</v>
      </c>
      <c r="T11" s="9" t="s">
        <v>86</v>
      </c>
      <c r="U11" s="9" t="s">
        <v>40</v>
      </c>
      <c r="V11" s="9" t="s">
        <v>92</v>
      </c>
      <c r="W11" s="9" t="s">
        <v>83</v>
      </c>
      <c r="X11" s="9" t="s">
        <v>93</v>
      </c>
      <c r="Y11" s="19" t="s">
        <v>94</v>
      </c>
      <c r="Z11" s="9"/>
    </row>
    <row r="12" s="1" customFormat="1" ht="43.2" spans="1:26">
      <c r="A12" s="9">
        <v>8</v>
      </c>
      <c r="B12" s="9" t="s">
        <v>30</v>
      </c>
      <c r="C12" s="9" t="s">
        <v>95</v>
      </c>
      <c r="D12" s="2" t="s">
        <v>96</v>
      </c>
      <c r="E12" s="9" t="s">
        <v>33</v>
      </c>
      <c r="F12" s="11" t="s">
        <v>97</v>
      </c>
      <c r="G12" s="9" t="s">
        <v>27</v>
      </c>
      <c r="H12" s="9" t="s">
        <v>98</v>
      </c>
      <c r="I12" s="9" t="s">
        <v>99</v>
      </c>
      <c r="J12" s="9" t="s">
        <v>37</v>
      </c>
      <c r="K12" s="9">
        <v>2021</v>
      </c>
      <c r="L12" s="9">
        <v>3</v>
      </c>
      <c r="M12" s="9">
        <v>202110</v>
      </c>
      <c r="N12" s="9">
        <v>202112</v>
      </c>
      <c r="O12" s="9"/>
      <c r="P12" s="9">
        <v>600</v>
      </c>
      <c r="Q12" s="9"/>
      <c r="R12" s="9">
        <v>600</v>
      </c>
      <c r="S12" s="11" t="s">
        <v>100</v>
      </c>
      <c r="T12" s="9" t="s">
        <v>95</v>
      </c>
      <c r="U12" s="9" t="s">
        <v>40</v>
      </c>
      <c r="V12" s="9" t="s">
        <v>92</v>
      </c>
      <c r="W12" s="9" t="s">
        <v>83</v>
      </c>
      <c r="X12" s="9" t="s">
        <v>93</v>
      </c>
      <c r="Y12" s="19" t="s">
        <v>94</v>
      </c>
      <c r="Z12" s="9"/>
    </row>
    <row r="13" s="1" customFormat="1" ht="43.2" spans="1:26">
      <c r="A13" s="9">
        <v>9</v>
      </c>
      <c r="B13" s="9" t="s">
        <v>30</v>
      </c>
      <c r="C13" s="9" t="s">
        <v>101</v>
      </c>
      <c r="D13" s="2" t="s">
        <v>102</v>
      </c>
      <c r="E13" s="9" t="s">
        <v>33</v>
      </c>
      <c r="F13" s="11" t="s">
        <v>103</v>
      </c>
      <c r="G13" s="9" t="s">
        <v>27</v>
      </c>
      <c r="H13" s="9" t="s">
        <v>104</v>
      </c>
      <c r="I13" s="9" t="s">
        <v>105</v>
      </c>
      <c r="J13" s="9" t="s">
        <v>37</v>
      </c>
      <c r="K13" s="9">
        <v>2021</v>
      </c>
      <c r="L13" s="9">
        <v>3</v>
      </c>
      <c r="M13" s="9">
        <v>202110</v>
      </c>
      <c r="N13" s="9">
        <v>202112</v>
      </c>
      <c r="O13" s="9"/>
      <c r="P13" s="9">
        <v>600</v>
      </c>
      <c r="Q13" s="9"/>
      <c r="R13" s="9">
        <v>600</v>
      </c>
      <c r="S13" s="11" t="s">
        <v>106</v>
      </c>
      <c r="T13" s="9" t="s">
        <v>101</v>
      </c>
      <c r="U13" s="9" t="s">
        <v>40</v>
      </c>
      <c r="V13" s="9" t="s">
        <v>92</v>
      </c>
      <c r="W13" s="9" t="s">
        <v>83</v>
      </c>
      <c r="X13" s="9" t="s">
        <v>93</v>
      </c>
      <c r="Y13" s="19" t="s">
        <v>94</v>
      </c>
      <c r="Z13" s="9"/>
    </row>
    <row r="14" s="1" customFormat="1" ht="43.2" spans="1:26">
      <c r="A14" s="9">
        <v>10</v>
      </c>
      <c r="B14" s="9" t="s">
        <v>45</v>
      </c>
      <c r="C14" s="9" t="s">
        <v>107</v>
      </c>
      <c r="D14" s="2" t="s">
        <v>108</v>
      </c>
      <c r="E14" s="9" t="s">
        <v>33</v>
      </c>
      <c r="F14" s="11" t="s">
        <v>109</v>
      </c>
      <c r="G14" s="9" t="s">
        <v>27</v>
      </c>
      <c r="H14" s="9" t="s">
        <v>110</v>
      </c>
      <c r="I14" s="9" t="s">
        <v>111</v>
      </c>
      <c r="J14" s="9" t="s">
        <v>37</v>
      </c>
      <c r="K14" s="9">
        <v>2021</v>
      </c>
      <c r="L14" s="9">
        <v>3</v>
      </c>
      <c r="M14" s="9">
        <v>202110</v>
      </c>
      <c r="N14" s="9">
        <v>202112</v>
      </c>
      <c r="O14" s="9"/>
      <c r="P14" s="9">
        <v>600</v>
      </c>
      <c r="Q14" s="9"/>
      <c r="R14" s="9">
        <v>600</v>
      </c>
      <c r="S14" s="11" t="s">
        <v>112</v>
      </c>
      <c r="T14" s="9" t="s">
        <v>107</v>
      </c>
      <c r="U14" s="9" t="s">
        <v>40</v>
      </c>
      <c r="V14" s="9" t="s">
        <v>92</v>
      </c>
      <c r="W14" s="9" t="s">
        <v>83</v>
      </c>
      <c r="X14" s="9" t="s">
        <v>93</v>
      </c>
      <c r="Y14" s="19" t="s">
        <v>94</v>
      </c>
      <c r="Z14" s="9"/>
    </row>
    <row r="15" s="1" customFormat="1" ht="43.2" spans="1:26">
      <c r="A15" s="9">
        <v>11</v>
      </c>
      <c r="B15" s="9" t="s">
        <v>30</v>
      </c>
      <c r="C15" s="9" t="s">
        <v>113</v>
      </c>
      <c r="D15" s="2" t="s">
        <v>114</v>
      </c>
      <c r="E15" s="9" t="s">
        <v>33</v>
      </c>
      <c r="F15" s="11" t="s">
        <v>115</v>
      </c>
      <c r="G15" s="9" t="s">
        <v>27</v>
      </c>
      <c r="H15" s="9" t="s">
        <v>116</v>
      </c>
      <c r="I15" s="9" t="s">
        <v>117</v>
      </c>
      <c r="J15" s="9" t="s">
        <v>73</v>
      </c>
      <c r="K15" s="9">
        <v>2021</v>
      </c>
      <c r="L15" s="9">
        <v>3</v>
      </c>
      <c r="M15" s="9">
        <v>202110</v>
      </c>
      <c r="N15" s="9">
        <v>202112</v>
      </c>
      <c r="O15" s="9"/>
      <c r="P15" s="9">
        <v>600</v>
      </c>
      <c r="Q15" s="9"/>
      <c r="R15" s="9">
        <v>600</v>
      </c>
      <c r="S15" s="11" t="s">
        <v>118</v>
      </c>
      <c r="T15" s="9" t="s">
        <v>113</v>
      </c>
      <c r="U15" s="9" t="s">
        <v>40</v>
      </c>
      <c r="V15" s="9" t="s">
        <v>92</v>
      </c>
      <c r="W15" s="9" t="s">
        <v>83</v>
      </c>
      <c r="X15" s="9" t="s">
        <v>119</v>
      </c>
      <c r="Y15" s="19" t="s">
        <v>120</v>
      </c>
      <c r="Z15" s="9"/>
    </row>
    <row r="16" s="1" customFormat="1" ht="43.2" spans="1:26">
      <c r="A16" s="9">
        <v>12</v>
      </c>
      <c r="B16" s="9" t="s">
        <v>30</v>
      </c>
      <c r="C16" s="9" t="s">
        <v>121</v>
      </c>
      <c r="D16" s="2" t="s">
        <v>122</v>
      </c>
      <c r="E16" s="9" t="s">
        <v>33</v>
      </c>
      <c r="F16" s="11" t="s">
        <v>123</v>
      </c>
      <c r="G16" s="9" t="s">
        <v>27</v>
      </c>
      <c r="H16" s="9" t="s">
        <v>124</v>
      </c>
      <c r="I16" s="9" t="s">
        <v>125</v>
      </c>
      <c r="J16" s="9" t="s">
        <v>57</v>
      </c>
      <c r="K16" s="9">
        <v>2021</v>
      </c>
      <c r="L16" s="9">
        <v>3</v>
      </c>
      <c r="M16" s="9">
        <v>202110</v>
      </c>
      <c r="N16" s="9">
        <v>202112</v>
      </c>
      <c r="O16" s="9"/>
      <c r="P16" s="9">
        <v>600</v>
      </c>
      <c r="Q16" s="9"/>
      <c r="R16" s="9">
        <v>600</v>
      </c>
      <c r="S16" s="11" t="s">
        <v>126</v>
      </c>
      <c r="T16" s="9" t="s">
        <v>121</v>
      </c>
      <c r="U16" s="9" t="s">
        <v>40</v>
      </c>
      <c r="V16" s="9" t="s">
        <v>92</v>
      </c>
      <c r="W16" s="9" t="s">
        <v>83</v>
      </c>
      <c r="X16" s="9" t="s">
        <v>119</v>
      </c>
      <c r="Y16" s="19" t="s">
        <v>120</v>
      </c>
      <c r="Z16" s="9"/>
    </row>
    <row r="17" s="1" customFormat="1" ht="57.6" spans="1:26">
      <c r="A17" s="9">
        <v>13</v>
      </c>
      <c r="B17" s="9" t="s">
        <v>30</v>
      </c>
      <c r="C17" s="9" t="s">
        <v>127</v>
      </c>
      <c r="D17" s="2" t="s">
        <v>128</v>
      </c>
      <c r="E17" s="9" t="s">
        <v>33</v>
      </c>
      <c r="F17" s="11" t="s">
        <v>129</v>
      </c>
      <c r="G17" s="9" t="s">
        <v>27</v>
      </c>
      <c r="H17" s="9" t="s">
        <v>124</v>
      </c>
      <c r="I17" s="9" t="s">
        <v>130</v>
      </c>
      <c r="J17" s="9" t="s">
        <v>57</v>
      </c>
      <c r="K17" s="9">
        <v>2021</v>
      </c>
      <c r="L17" s="9">
        <v>3</v>
      </c>
      <c r="M17" s="9">
        <v>202110</v>
      </c>
      <c r="N17" s="9">
        <v>202112</v>
      </c>
      <c r="O17" s="9"/>
      <c r="P17" s="9">
        <v>600</v>
      </c>
      <c r="Q17" s="9"/>
      <c r="R17" s="9">
        <v>600</v>
      </c>
      <c r="S17" s="11" t="s">
        <v>131</v>
      </c>
      <c r="T17" s="9" t="s">
        <v>127</v>
      </c>
      <c r="U17" s="9" t="s">
        <v>40</v>
      </c>
      <c r="V17" s="9" t="s">
        <v>92</v>
      </c>
      <c r="W17" s="9" t="s">
        <v>83</v>
      </c>
      <c r="X17" s="9" t="s">
        <v>119</v>
      </c>
      <c r="Y17" s="19" t="s">
        <v>120</v>
      </c>
      <c r="Z17" s="9"/>
    </row>
    <row r="18" s="1" customFormat="1" ht="43.2" spans="1:26">
      <c r="A18" s="9">
        <v>14</v>
      </c>
      <c r="B18" s="9" t="s">
        <v>30</v>
      </c>
      <c r="C18" s="9" t="s">
        <v>132</v>
      </c>
      <c r="D18" s="2" t="s">
        <v>133</v>
      </c>
      <c r="E18" s="9" t="s">
        <v>33</v>
      </c>
      <c r="F18" s="11" t="s">
        <v>134</v>
      </c>
      <c r="G18" s="9" t="s">
        <v>27</v>
      </c>
      <c r="H18" s="9" t="s">
        <v>124</v>
      </c>
      <c r="I18" s="9" t="s">
        <v>117</v>
      </c>
      <c r="J18" s="9" t="s">
        <v>73</v>
      </c>
      <c r="K18" s="9">
        <v>2021</v>
      </c>
      <c r="L18" s="9">
        <v>3</v>
      </c>
      <c r="M18" s="9">
        <v>202110</v>
      </c>
      <c r="N18" s="9">
        <v>202112</v>
      </c>
      <c r="O18" s="9"/>
      <c r="P18" s="9">
        <v>600</v>
      </c>
      <c r="Q18" s="9"/>
      <c r="R18" s="9">
        <v>600</v>
      </c>
      <c r="S18" s="11" t="s">
        <v>135</v>
      </c>
      <c r="T18" s="9" t="s">
        <v>132</v>
      </c>
      <c r="U18" s="9" t="s">
        <v>40</v>
      </c>
      <c r="V18" s="9" t="s">
        <v>92</v>
      </c>
      <c r="W18" s="9" t="s">
        <v>83</v>
      </c>
      <c r="X18" s="9" t="s">
        <v>119</v>
      </c>
      <c r="Y18" s="19" t="s">
        <v>120</v>
      </c>
      <c r="Z18" s="9"/>
    </row>
    <row r="19" s="1" customFormat="1" ht="43.2" spans="1:26">
      <c r="A19" s="9">
        <v>15</v>
      </c>
      <c r="B19" s="9" t="s">
        <v>45</v>
      </c>
      <c r="C19" s="9" t="s">
        <v>136</v>
      </c>
      <c r="D19" s="2" t="s">
        <v>137</v>
      </c>
      <c r="E19" s="9" t="s">
        <v>48</v>
      </c>
      <c r="F19" s="11" t="s">
        <v>138</v>
      </c>
      <c r="G19" s="9" t="s">
        <v>27</v>
      </c>
      <c r="H19" s="9" t="s">
        <v>50</v>
      </c>
      <c r="I19" s="9" t="s">
        <v>139</v>
      </c>
      <c r="J19" s="9" t="s">
        <v>37</v>
      </c>
      <c r="K19" s="9">
        <v>2021</v>
      </c>
      <c r="L19" s="9">
        <v>3</v>
      </c>
      <c r="M19" s="9">
        <v>202110</v>
      </c>
      <c r="N19" s="9">
        <v>202112</v>
      </c>
      <c r="O19" s="9"/>
      <c r="P19" s="9">
        <v>600</v>
      </c>
      <c r="Q19" s="9"/>
      <c r="R19" s="9">
        <v>600</v>
      </c>
      <c r="S19" s="11" t="s">
        <v>140</v>
      </c>
      <c r="T19" s="9" t="s">
        <v>136</v>
      </c>
      <c r="U19" s="9" t="s">
        <v>40</v>
      </c>
      <c r="V19" s="9" t="s">
        <v>92</v>
      </c>
      <c r="W19" s="9" t="s">
        <v>83</v>
      </c>
      <c r="X19" s="9" t="s">
        <v>141</v>
      </c>
      <c r="Y19" s="19" t="s">
        <v>142</v>
      </c>
      <c r="Z19" s="9"/>
    </row>
    <row r="20" s="1" customFormat="1" ht="43.2" spans="1:26">
      <c r="A20" s="9">
        <v>16</v>
      </c>
      <c r="B20" s="9" t="s">
        <v>45</v>
      </c>
      <c r="C20" s="9" t="s">
        <v>143</v>
      </c>
      <c r="D20" s="2" t="s">
        <v>144</v>
      </c>
      <c r="E20" s="9" t="s">
        <v>33</v>
      </c>
      <c r="F20" s="11" t="s">
        <v>145</v>
      </c>
      <c r="G20" s="9" t="s">
        <v>27</v>
      </c>
      <c r="H20" s="9" t="s">
        <v>116</v>
      </c>
      <c r="I20" s="9" t="s">
        <v>146</v>
      </c>
      <c r="J20" s="9" t="s">
        <v>37</v>
      </c>
      <c r="K20" s="9">
        <v>2021</v>
      </c>
      <c r="L20" s="9">
        <v>3</v>
      </c>
      <c r="M20" s="9">
        <v>202110</v>
      </c>
      <c r="N20" s="9">
        <v>202112</v>
      </c>
      <c r="O20" s="9"/>
      <c r="P20" s="9">
        <v>600</v>
      </c>
      <c r="Q20" s="9"/>
      <c r="R20" s="9">
        <v>600</v>
      </c>
      <c r="S20" s="11" t="s">
        <v>147</v>
      </c>
      <c r="T20" s="9" t="s">
        <v>143</v>
      </c>
      <c r="U20" s="9" t="s">
        <v>40</v>
      </c>
      <c r="V20" s="9" t="s">
        <v>92</v>
      </c>
      <c r="W20" s="9" t="s">
        <v>83</v>
      </c>
      <c r="X20" s="9" t="s">
        <v>141</v>
      </c>
      <c r="Y20" s="19" t="s">
        <v>142</v>
      </c>
      <c r="Z20" s="9"/>
    </row>
    <row r="21" s="1" customFormat="1" ht="43.2" spans="1:26">
      <c r="A21" s="9">
        <v>17</v>
      </c>
      <c r="B21" s="9" t="s">
        <v>45</v>
      </c>
      <c r="C21" s="9" t="s">
        <v>148</v>
      </c>
      <c r="D21" s="2" t="s">
        <v>149</v>
      </c>
      <c r="E21" s="9" t="s">
        <v>33</v>
      </c>
      <c r="F21" s="11" t="s">
        <v>150</v>
      </c>
      <c r="G21" s="9" t="s">
        <v>27</v>
      </c>
      <c r="H21" s="9" t="s">
        <v>124</v>
      </c>
      <c r="I21" s="9" t="s">
        <v>117</v>
      </c>
      <c r="J21" s="9" t="s">
        <v>73</v>
      </c>
      <c r="K21" s="9">
        <v>2021</v>
      </c>
      <c r="L21" s="9">
        <v>3</v>
      </c>
      <c r="M21" s="9">
        <v>202110</v>
      </c>
      <c r="N21" s="9">
        <v>202112</v>
      </c>
      <c r="O21" s="9"/>
      <c r="P21" s="9">
        <v>600</v>
      </c>
      <c r="Q21" s="9"/>
      <c r="R21" s="9">
        <v>600</v>
      </c>
      <c r="S21" s="11" t="s">
        <v>151</v>
      </c>
      <c r="T21" s="9" t="s">
        <v>148</v>
      </c>
      <c r="U21" s="9" t="s">
        <v>40</v>
      </c>
      <c r="V21" s="9" t="s">
        <v>92</v>
      </c>
      <c r="W21" s="9" t="s">
        <v>83</v>
      </c>
      <c r="X21" s="9" t="s">
        <v>141</v>
      </c>
      <c r="Y21" s="19" t="s">
        <v>142</v>
      </c>
      <c r="Z21" s="9"/>
    </row>
    <row r="22" s="1" customFormat="1" ht="72" spans="1:26">
      <c r="A22" s="9">
        <v>18</v>
      </c>
      <c r="B22" s="12" t="s">
        <v>30</v>
      </c>
      <c r="C22" s="12" t="s">
        <v>152</v>
      </c>
      <c r="D22" s="2" t="s">
        <v>144</v>
      </c>
      <c r="E22" s="13" t="s">
        <v>33</v>
      </c>
      <c r="F22" s="11" t="s">
        <v>153</v>
      </c>
      <c r="G22" s="11" t="s">
        <v>27</v>
      </c>
      <c r="H22" s="12" t="s">
        <v>116</v>
      </c>
      <c r="I22" s="12" t="s">
        <v>90</v>
      </c>
      <c r="J22" s="12" t="s">
        <v>73</v>
      </c>
      <c r="K22" s="12">
        <v>2021</v>
      </c>
      <c r="L22" s="12">
        <v>3</v>
      </c>
      <c r="M22" s="11">
        <v>202110</v>
      </c>
      <c r="N22" s="11">
        <v>202112</v>
      </c>
      <c r="O22" s="15"/>
      <c r="P22" s="15">
        <v>600</v>
      </c>
      <c r="Q22" s="13"/>
      <c r="R22" s="13">
        <v>600</v>
      </c>
      <c r="S22" s="11" t="s">
        <v>154</v>
      </c>
      <c r="T22" s="12" t="s">
        <v>152</v>
      </c>
      <c r="U22" s="12" t="s">
        <v>40</v>
      </c>
      <c r="V22" s="12" t="s">
        <v>155</v>
      </c>
      <c r="W22" s="12" t="s">
        <v>156</v>
      </c>
      <c r="X22" s="21" t="s">
        <v>157</v>
      </c>
      <c r="Y22" s="19" t="s">
        <v>158</v>
      </c>
      <c r="Z22" s="9"/>
    </row>
    <row r="23" s="1" customFormat="1" ht="57.6" spans="1:26">
      <c r="A23" s="9">
        <v>19</v>
      </c>
      <c r="B23" s="12" t="s">
        <v>45</v>
      </c>
      <c r="C23" s="12" t="s">
        <v>159</v>
      </c>
      <c r="D23" s="2" t="s">
        <v>160</v>
      </c>
      <c r="E23" s="13" t="s">
        <v>33</v>
      </c>
      <c r="F23" s="11" t="s">
        <v>161</v>
      </c>
      <c r="G23" s="11" t="s">
        <v>27</v>
      </c>
      <c r="H23" s="12" t="s">
        <v>116</v>
      </c>
      <c r="I23" s="12" t="s">
        <v>162</v>
      </c>
      <c r="J23" s="12" t="s">
        <v>37</v>
      </c>
      <c r="K23" s="12">
        <v>2021</v>
      </c>
      <c r="L23" s="12">
        <v>6</v>
      </c>
      <c r="M23" s="11" t="s">
        <v>163</v>
      </c>
      <c r="N23" s="11"/>
      <c r="O23" s="15"/>
      <c r="P23" s="15">
        <v>1200</v>
      </c>
      <c r="Q23" s="13">
        <v>200</v>
      </c>
      <c r="R23" s="13">
        <v>1400</v>
      </c>
      <c r="S23" s="11" t="s">
        <v>164</v>
      </c>
      <c r="T23" s="12" t="s">
        <v>159</v>
      </c>
      <c r="U23" s="12" t="s">
        <v>40</v>
      </c>
      <c r="V23" s="12" t="s">
        <v>92</v>
      </c>
      <c r="W23" s="12" t="s">
        <v>165</v>
      </c>
      <c r="X23" s="21" t="s">
        <v>166</v>
      </c>
      <c r="Y23" s="19" t="s">
        <v>167</v>
      </c>
      <c r="Z23" s="9"/>
    </row>
    <row r="24" s="1" customFormat="1" ht="57.6" spans="1:26">
      <c r="A24" s="9">
        <v>20</v>
      </c>
      <c r="B24" s="12" t="s">
        <v>30</v>
      </c>
      <c r="C24" s="12" t="s">
        <v>168</v>
      </c>
      <c r="D24" s="2" t="s">
        <v>169</v>
      </c>
      <c r="E24" s="13" t="s">
        <v>48</v>
      </c>
      <c r="F24" s="11" t="s">
        <v>170</v>
      </c>
      <c r="G24" s="11" t="s">
        <v>27</v>
      </c>
      <c r="H24" s="12" t="s">
        <v>50</v>
      </c>
      <c r="I24" s="12" t="s">
        <v>171</v>
      </c>
      <c r="J24" s="12" t="s">
        <v>37</v>
      </c>
      <c r="K24" s="12">
        <v>2021</v>
      </c>
      <c r="L24" s="12">
        <v>12</v>
      </c>
      <c r="M24" s="11">
        <v>202101</v>
      </c>
      <c r="N24" s="11">
        <v>202112</v>
      </c>
      <c r="O24" s="15"/>
      <c r="P24" s="15">
        <v>2400</v>
      </c>
      <c r="Q24" s="13">
        <v>200</v>
      </c>
      <c r="R24" s="13">
        <v>2600</v>
      </c>
      <c r="S24" s="11" t="s">
        <v>172</v>
      </c>
      <c r="T24" s="12" t="s">
        <v>168</v>
      </c>
      <c r="U24" s="12" t="s">
        <v>40</v>
      </c>
      <c r="V24" s="12" t="s">
        <v>41</v>
      </c>
      <c r="W24" s="12" t="s">
        <v>173</v>
      </c>
      <c r="X24" s="21" t="s">
        <v>174</v>
      </c>
      <c r="Y24" s="19" t="s">
        <v>175</v>
      </c>
      <c r="Z24" s="9"/>
    </row>
    <row r="25" s="1" customFormat="1" ht="43.2" spans="1:26">
      <c r="A25" s="9">
        <v>21</v>
      </c>
      <c r="B25" s="12" t="s">
        <v>45</v>
      </c>
      <c r="C25" s="12" t="s">
        <v>176</v>
      </c>
      <c r="D25" s="2" t="s">
        <v>87</v>
      </c>
      <c r="E25" s="13" t="s">
        <v>33</v>
      </c>
      <c r="F25" s="11" t="s">
        <v>80</v>
      </c>
      <c r="G25" s="11" t="s">
        <v>27</v>
      </c>
      <c r="H25" s="12" t="s">
        <v>81</v>
      </c>
      <c r="I25" s="12" t="s">
        <v>72</v>
      </c>
      <c r="J25" s="12" t="s">
        <v>73</v>
      </c>
      <c r="K25" s="12">
        <v>2021</v>
      </c>
      <c r="L25" s="12">
        <v>3</v>
      </c>
      <c r="M25" s="11">
        <v>202104</v>
      </c>
      <c r="N25" s="11">
        <v>202106</v>
      </c>
      <c r="O25" s="15"/>
      <c r="P25" s="15">
        <v>600</v>
      </c>
      <c r="Q25" s="13"/>
      <c r="R25" s="13">
        <v>600</v>
      </c>
      <c r="S25" s="11" t="s">
        <v>177</v>
      </c>
      <c r="T25" s="12" t="s">
        <v>176</v>
      </c>
      <c r="U25" s="12" t="s">
        <v>40</v>
      </c>
      <c r="V25" s="12" t="s">
        <v>41</v>
      </c>
      <c r="W25" s="12" t="s">
        <v>83</v>
      </c>
      <c r="X25" s="21" t="s">
        <v>84</v>
      </c>
      <c r="Y25" s="19" t="s">
        <v>178</v>
      </c>
      <c r="Z25" s="9"/>
    </row>
    <row r="26" s="1" customFormat="1" ht="57.6" spans="1:26">
      <c r="A26" s="9">
        <v>22</v>
      </c>
      <c r="B26" s="12" t="s">
        <v>45</v>
      </c>
      <c r="C26" s="12" t="s">
        <v>179</v>
      </c>
      <c r="D26" s="2" t="s">
        <v>180</v>
      </c>
      <c r="E26" s="13" t="s">
        <v>33</v>
      </c>
      <c r="F26" s="11" t="s">
        <v>181</v>
      </c>
      <c r="G26" s="11" t="s">
        <v>26</v>
      </c>
      <c r="H26" s="12" t="s">
        <v>182</v>
      </c>
      <c r="I26" s="12" t="s">
        <v>183</v>
      </c>
      <c r="J26" s="12" t="s">
        <v>57</v>
      </c>
      <c r="K26" s="12">
        <v>2021</v>
      </c>
      <c r="L26" s="12">
        <v>10</v>
      </c>
      <c r="M26" s="11">
        <v>2021.1</v>
      </c>
      <c r="N26" s="11" t="s">
        <v>184</v>
      </c>
      <c r="O26" s="15">
        <v>3000</v>
      </c>
      <c r="P26" s="15" t="s">
        <v>185</v>
      </c>
      <c r="Q26" s="13">
        <v>800</v>
      </c>
      <c r="R26" s="13">
        <v>3800</v>
      </c>
      <c r="S26" s="11" t="s">
        <v>186</v>
      </c>
      <c r="T26" s="12" t="s">
        <v>179</v>
      </c>
      <c r="U26" s="12" t="s">
        <v>40</v>
      </c>
      <c r="V26" s="12" t="s">
        <v>187</v>
      </c>
      <c r="W26" s="12" t="s">
        <v>188</v>
      </c>
      <c r="X26" s="21" t="s">
        <v>189</v>
      </c>
      <c r="Y26" s="19" t="s">
        <v>190</v>
      </c>
      <c r="Z26" s="9"/>
    </row>
    <row r="27" s="1" customFormat="1" ht="57.6" spans="1:26">
      <c r="A27" s="9">
        <v>23</v>
      </c>
      <c r="B27" s="12" t="s">
        <v>45</v>
      </c>
      <c r="C27" s="12" t="s">
        <v>191</v>
      </c>
      <c r="D27" s="2" t="s">
        <v>192</v>
      </c>
      <c r="E27" s="13" t="s">
        <v>33</v>
      </c>
      <c r="F27" s="11" t="s">
        <v>193</v>
      </c>
      <c r="G27" s="11" t="s">
        <v>26</v>
      </c>
      <c r="H27" s="12" t="s">
        <v>194</v>
      </c>
      <c r="I27" s="12" t="s">
        <v>195</v>
      </c>
      <c r="J27" s="12" t="s">
        <v>57</v>
      </c>
      <c r="K27" s="12">
        <v>2021</v>
      </c>
      <c r="L27" s="12">
        <v>10</v>
      </c>
      <c r="M27" s="11">
        <v>2021.1</v>
      </c>
      <c r="N27" s="11" t="s">
        <v>184</v>
      </c>
      <c r="O27" s="15">
        <v>3000</v>
      </c>
      <c r="P27" s="15" t="s">
        <v>185</v>
      </c>
      <c r="Q27" s="13">
        <v>800</v>
      </c>
      <c r="R27" s="13">
        <v>3800</v>
      </c>
      <c r="S27" s="11" t="s">
        <v>196</v>
      </c>
      <c r="T27" s="12" t="s">
        <v>191</v>
      </c>
      <c r="U27" s="12" t="s">
        <v>40</v>
      </c>
      <c r="V27" s="12" t="s">
        <v>187</v>
      </c>
      <c r="W27" s="12" t="s">
        <v>188</v>
      </c>
      <c r="X27" s="21" t="s">
        <v>189</v>
      </c>
      <c r="Y27" s="19" t="s">
        <v>190</v>
      </c>
      <c r="Z27" s="9"/>
    </row>
    <row r="28" s="1" customFormat="1" ht="43.2" spans="1:26">
      <c r="A28" s="9">
        <v>24</v>
      </c>
      <c r="B28" s="12" t="s">
        <v>45</v>
      </c>
      <c r="C28" s="12" t="s">
        <v>197</v>
      </c>
      <c r="D28" s="2" t="s">
        <v>79</v>
      </c>
      <c r="E28" s="13" t="s">
        <v>33</v>
      </c>
      <c r="F28" s="11" t="s">
        <v>198</v>
      </c>
      <c r="G28" s="11" t="s">
        <v>27</v>
      </c>
      <c r="H28" s="12" t="s">
        <v>199</v>
      </c>
      <c r="I28" s="12" t="s">
        <v>200</v>
      </c>
      <c r="J28" s="12" t="s">
        <v>37</v>
      </c>
      <c r="K28" s="12">
        <v>2021</v>
      </c>
      <c r="L28" s="12">
        <v>10</v>
      </c>
      <c r="M28" s="11">
        <v>2021.1</v>
      </c>
      <c r="N28" s="11" t="s">
        <v>184</v>
      </c>
      <c r="O28" s="15"/>
      <c r="P28" s="15">
        <v>2000</v>
      </c>
      <c r="Q28" s="13">
        <v>200</v>
      </c>
      <c r="R28" s="13">
        <v>2200</v>
      </c>
      <c r="S28" s="11" t="s">
        <v>201</v>
      </c>
      <c r="T28" s="12" t="s">
        <v>197</v>
      </c>
      <c r="U28" s="12" t="s">
        <v>40</v>
      </c>
      <c r="V28" s="12" t="s">
        <v>187</v>
      </c>
      <c r="W28" s="12" t="s">
        <v>188</v>
      </c>
      <c r="X28" s="21" t="s">
        <v>189</v>
      </c>
      <c r="Y28" s="19" t="s">
        <v>190</v>
      </c>
      <c r="Z28" s="9"/>
    </row>
    <row r="29" s="1" customFormat="1" spans="1:26">
      <c r="A29" s="14" t="s">
        <v>29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6">
        <f t="shared" ref="O29:R29" si="0">SUM(O5:O28)</f>
        <v>6000</v>
      </c>
      <c r="P29" s="17">
        <f t="shared" si="0"/>
        <v>21800</v>
      </c>
      <c r="Q29" s="17">
        <f t="shared" si="0"/>
        <v>3800</v>
      </c>
      <c r="R29" s="17">
        <f t="shared" si="0"/>
        <v>31600</v>
      </c>
      <c r="S29" s="11"/>
      <c r="T29" s="17"/>
      <c r="U29" s="17"/>
      <c r="V29" s="17"/>
      <c r="W29" s="17"/>
      <c r="X29" s="17"/>
      <c r="Y29" s="19"/>
      <c r="Z29" s="17"/>
    </row>
    <row r="30" s="1" customFormat="1" spans="1:26">
      <c r="A30" s="14" t="s">
        <v>202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8"/>
      <c r="P30" s="17"/>
      <c r="Q30" s="17"/>
      <c r="R30" s="17"/>
      <c r="S30" s="22"/>
      <c r="T30" s="17"/>
      <c r="U30" s="17"/>
      <c r="V30" s="17"/>
      <c r="W30" s="17"/>
      <c r="X30" s="17"/>
      <c r="Y30" s="17"/>
      <c r="Z30" s="17"/>
    </row>
  </sheetData>
  <mergeCells count="26">
    <mergeCell ref="A1:Z1"/>
    <mergeCell ref="A2:L2"/>
    <mergeCell ref="M3:N3"/>
    <mergeCell ref="O3:R3"/>
    <mergeCell ref="A29:N29"/>
    <mergeCell ref="A30:N3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X3:X4"/>
    <mergeCell ref="Y3:Y4"/>
    <mergeCell ref="Z3:Z4"/>
  </mergeCells>
  <conditionalFormatting sqref="C5">
    <cfRule type="duplicateValues" dxfId="0" priority="14"/>
  </conditionalFormatting>
  <conditionalFormatting sqref="C6">
    <cfRule type="duplicateValues" dxfId="0" priority="13"/>
  </conditionalFormatting>
  <conditionalFormatting sqref="C7">
    <cfRule type="duplicateValues" dxfId="0" priority="12"/>
  </conditionalFormatting>
  <conditionalFormatting sqref="C8">
    <cfRule type="duplicateValues" dxfId="0" priority="11"/>
  </conditionalFormatting>
  <conditionalFormatting sqref="C9">
    <cfRule type="duplicateValues" dxfId="0" priority="10"/>
  </conditionalFormatting>
  <conditionalFormatting sqref="C10">
    <cfRule type="duplicateValues" dxfId="0" priority="9"/>
  </conditionalFormatting>
  <conditionalFormatting sqref="C11">
    <cfRule type="duplicateValues" dxfId="1" priority="36"/>
  </conditionalFormatting>
  <conditionalFormatting sqref="C12">
    <cfRule type="duplicateValues" dxfId="1" priority="35"/>
  </conditionalFormatting>
  <conditionalFormatting sqref="C13">
    <cfRule type="duplicateValues" dxfId="1" priority="34"/>
  </conditionalFormatting>
  <conditionalFormatting sqref="C14">
    <cfRule type="duplicateValues" dxfId="1" priority="33"/>
  </conditionalFormatting>
  <conditionalFormatting sqref="C15">
    <cfRule type="duplicateValues" dxfId="1" priority="32"/>
  </conditionalFormatting>
  <conditionalFormatting sqref="C16">
    <cfRule type="duplicateValues" dxfId="1" priority="31"/>
  </conditionalFormatting>
  <conditionalFormatting sqref="C17">
    <cfRule type="duplicateValues" dxfId="1" priority="30"/>
  </conditionalFormatting>
  <conditionalFormatting sqref="C18">
    <cfRule type="duplicateValues" dxfId="1" priority="29"/>
  </conditionalFormatting>
  <conditionalFormatting sqref="C19">
    <cfRule type="duplicateValues" dxfId="1" priority="28"/>
  </conditionalFormatting>
  <conditionalFormatting sqref="C20">
    <cfRule type="duplicateValues" dxfId="1" priority="27"/>
  </conditionalFormatting>
  <conditionalFormatting sqref="C21">
    <cfRule type="duplicateValues" dxfId="1" priority="26"/>
  </conditionalFormatting>
  <conditionalFormatting sqref="C22">
    <cfRule type="duplicateValues" dxfId="1" priority="8"/>
  </conditionalFormatting>
  <conditionalFormatting sqref="T22">
    <cfRule type="duplicateValues" dxfId="1" priority="7"/>
  </conditionalFormatting>
  <conditionalFormatting sqref="C23">
    <cfRule type="duplicateValues" dxfId="1" priority="6"/>
  </conditionalFormatting>
  <conditionalFormatting sqref="T23">
    <cfRule type="duplicateValues" dxfId="1" priority="5"/>
  </conditionalFormatting>
  <conditionalFormatting sqref="C24">
    <cfRule type="duplicateValues" dxfId="1" priority="4"/>
  </conditionalFormatting>
  <conditionalFormatting sqref="T24">
    <cfRule type="duplicateValues" dxfId="1" priority="2"/>
  </conditionalFormatting>
  <conditionalFormatting sqref="C25:C28">
    <cfRule type="duplicateValues" dxfId="1" priority="3"/>
  </conditionalFormatting>
  <conditionalFormatting sqref="T25:T28">
    <cfRule type="duplicateValues" dxfId="1" priority="1"/>
  </conditionalFormatting>
  <dataValidations count="11">
    <dataValidation allowBlank="1" showInputMessage="1" showErrorMessage="1" sqref="E5 E6 E7 E8 E9 E10 E11 E23 E24 E25 D1:D2 D3:D4 E1:E2 E3:E4 E12:E14 E15:E18 E19:E21 E26:E28"/>
    <dataValidation allowBlank="1" showInputMessage="1" showErrorMessage="1" prompt="如：海南海口&#10;广东深圳&#10;县内&#10;" sqref="I5 I22"/>
    <dataValidation allowBlank="1" showInputMessage="1" showErrorMessage="1" errorTitle="必填项" error="请输入补贴月数" sqref="L5 L6 L7 L8 L9 L10 L11 L22 L23 L24 L25 L12:L21 L26:L28" errorStyle="information"/>
    <dataValidation type="list" allowBlank="1" showInputMessage="1" showErrorMessage="1" sqref="B22">
      <formula1>"稳定脱贫户,相对稳定脱贫户,脱贫不稳定户,边缘易致贫户,突发严重困难户,低保家庭,零就业家庭"</formula1>
    </dataValidation>
    <dataValidation type="list" allowBlank="1" showInputMessage="1" showErrorMessage="1" prompt="省外务工选择“是”&#10;县外省内务工选择“否”&#10;县内务工选择“县内”&#10;" sqref="J6 J7 J8 J9 J10 J11 J22 J23 J24 J25 J12:J21 J26:J28">
      <formula1>"是,否,县内"</formula1>
    </dataValidation>
    <dataValidation type="list" allowBlank="1" showErrorMessage="1" prompt="选择“单位就业”或者“灵活就业”" sqref="G22">
      <formula1>"单位就业,灵活就业"</formula1>
    </dataValidation>
    <dataValidation type="list" allowBlank="1" showInputMessage="1" showErrorMessage="1" prompt="选择“单位就业”或者“灵活就业”" sqref="G7 G8 G9 G10 G11 G23 G24 G25 G5:G6 G12:G21 G26:G28">
      <formula1>"单位就业,灵活就业"</formula1>
    </dataValidation>
    <dataValidation allowBlank="1" showInputMessage="1" showErrorMessage="1" prompt="自动计算，不用填写" sqref="O7 P7 Q7 R7 O8 P8 Q8 R8 O9 P9 Q9 R9 O10 P10 Q10 R10 O11 P11 Q11 R11 O23 P23 Q23 R23 O24 P24 Q24 R24 O25 P25 Q25 R25 O5:O6 O12:O21 O26:O28 P5:P6 P12:P21 P26:P28 Q5:Q6 Q12:Q21 Q26:Q28 R5:R6 R12:R21 R26:R28"/>
    <dataValidation type="list" allowBlank="1" showInputMessage="1" showErrorMessage="1" sqref="K22">
      <formula1>"2021,2022,2023,2024,2025"</formula1>
    </dataValidation>
    <dataValidation allowBlank="1" showErrorMessage="1" sqref="O22:R22"/>
    <dataValidation type="textLength" operator="equal" showInputMessage="1" showErrorMessage="1" errorTitle="1" error="身份证号码是18位" sqref="D5:D29">
      <formula1>18</formula1>
    </dataValidation>
  </dataValidations>
  <pageMargins left="0.751388888888889" right="0.751388888888889" top="1" bottom="1" header="0.5" footer="0.5"/>
  <pageSetup paperSize="9" scale="53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I3" rgbClr="1CCA84"/>
    <comment s:ref="O3" rgbClr="1CCA84"/>
    <comment s:ref="M4" rgbClr="1CCA8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2022-06-15T07:42:36Z</dcterms:created>
  <dcterms:modified xsi:type="dcterms:W3CDTF">2022-06-15T07:48:45Z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E4F5A0CC647648CDA9266880AE39C1D1</vt:lpwstr>
  </property>
  <property fmtid="{D5CDD505-2E9C-101B-9397-08002B2CF9AE}" pid="3" name="KSOProductBuildVer">
    <vt:lpwstr>2052-11.1.0.11411</vt:lpwstr>
  </property>
</Properties>
</file>