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综合" sheetId="8" r:id="rId1"/>
  </sheets>
  <definedNames>
    <definedName name="_xlnm._FilterDatabase" localSheetId="0" hidden="1">综合!$A$3:$J$3</definedName>
    <definedName name="_xlnm.Print_Titles" localSheetId="0">综合!$2:$3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<sst xmlns="http://schemas.openxmlformats.org/spreadsheetml/2006/main" count="267" uniqueCount="233">
  <si>
    <t>附件1：</t>
  </si>
  <si>
    <t>白沙黎族自治县2026年上半年公开招聘事业单位工作人员面试成绩、综合成绩表</t>
  </si>
  <si>
    <t>序号</t>
  </si>
  <si>
    <t>准考证号</t>
  </si>
  <si>
    <t>姓名</t>
  </si>
  <si>
    <t>笔试成绩</t>
  </si>
  <si>
    <t>笔试成绩
*60%</t>
  </si>
  <si>
    <t>面试成绩</t>
  </si>
  <si>
    <t>面试成绩
*40%</t>
  </si>
  <si>
    <t>综合成绩</t>
  </si>
  <si>
    <t>岗位排名</t>
  </si>
  <si>
    <t>备注</t>
  </si>
  <si>
    <t>1146061601209</t>
  </si>
  <si>
    <t>钟莹</t>
  </si>
  <si>
    <t>1146061502915</t>
  </si>
  <si>
    <t>周宇</t>
  </si>
  <si>
    <t>1146061600126</t>
  </si>
  <si>
    <t>符成朋</t>
  </si>
  <si>
    <t>1146061501301</t>
  </si>
  <si>
    <t>杨婧</t>
  </si>
  <si>
    <t>1146061503206</t>
  </si>
  <si>
    <t>孟玉琪</t>
  </si>
  <si>
    <t>1146061600810</t>
  </si>
  <si>
    <t>朱奕鹏</t>
  </si>
  <si>
    <t>3146061801919</t>
  </si>
  <si>
    <t>林晓坤</t>
  </si>
  <si>
    <t>1146061600422</t>
  </si>
  <si>
    <t>吴雅诗</t>
  </si>
  <si>
    <t>1146061601207</t>
  </si>
  <si>
    <t>曾子婕</t>
  </si>
  <si>
    <t>1146061601206</t>
  </si>
  <si>
    <t>王育精</t>
  </si>
  <si>
    <t>1146061601017</t>
  </si>
  <si>
    <t>吴其怡</t>
  </si>
  <si>
    <t>1146061600828</t>
  </si>
  <si>
    <t>刘冰雁</t>
  </si>
  <si>
    <t>3146061808618</t>
  </si>
  <si>
    <t>李铭灿</t>
  </si>
  <si>
    <t>1146061600527</t>
  </si>
  <si>
    <t>郝光星</t>
  </si>
  <si>
    <t>1146061501229</t>
  </si>
  <si>
    <t>许惠琪</t>
  </si>
  <si>
    <t>1146061600218</t>
  </si>
  <si>
    <t>邢芳铭</t>
  </si>
  <si>
    <t>3146061804823</t>
  </si>
  <si>
    <t>夏师一</t>
  </si>
  <si>
    <t>1146061600401</t>
  </si>
  <si>
    <t>符海娇</t>
  </si>
  <si>
    <t>3146061805103</t>
  </si>
  <si>
    <t>宁庆龙</t>
  </si>
  <si>
    <t>3146061808719</t>
  </si>
  <si>
    <t>薛佳辰</t>
  </si>
  <si>
    <t>1146061601811</t>
  </si>
  <si>
    <t>黄楠</t>
  </si>
  <si>
    <t>1146061601217</t>
  </si>
  <si>
    <t>王磊</t>
  </si>
  <si>
    <t>1146061602303</t>
  </si>
  <si>
    <t>李波龙</t>
  </si>
  <si>
    <t>1146061500208</t>
  </si>
  <si>
    <t>殷镯芳</t>
  </si>
  <si>
    <t>3146061804820</t>
  </si>
  <si>
    <t>石学霞</t>
  </si>
  <si>
    <t>1146061603125</t>
  </si>
  <si>
    <t>王康威</t>
  </si>
  <si>
    <t>1146061602518</t>
  </si>
  <si>
    <t>费海璐</t>
  </si>
  <si>
    <t>1146061501517</t>
  </si>
  <si>
    <t>崔力文</t>
  </si>
  <si>
    <t>1146061603324</t>
  </si>
  <si>
    <t>邵宇飞</t>
  </si>
  <si>
    <t>3146061811330</t>
  </si>
  <si>
    <t>刘子豪</t>
  </si>
  <si>
    <t>1146061603519</t>
  </si>
  <si>
    <t>王雯靖</t>
  </si>
  <si>
    <t>1146061601716</t>
  </si>
  <si>
    <t>黎馨</t>
  </si>
  <si>
    <t>3146061802301</t>
  </si>
  <si>
    <t>郭依婷</t>
  </si>
  <si>
    <t>1146061603129</t>
  </si>
  <si>
    <t>符益秀</t>
  </si>
  <si>
    <t>1146061501518</t>
  </si>
  <si>
    <t>王启哲</t>
  </si>
  <si>
    <t>1146061601826</t>
  </si>
  <si>
    <t>黄娃</t>
  </si>
  <si>
    <t>1146061603220</t>
  </si>
  <si>
    <t>张瑞嫦</t>
  </si>
  <si>
    <t>3146061807804</t>
  </si>
  <si>
    <t>陈其刚</t>
  </si>
  <si>
    <t>1146061600705</t>
  </si>
  <si>
    <t>陈少龙</t>
  </si>
  <si>
    <t>1146061602011</t>
  </si>
  <si>
    <t>李龙欣</t>
  </si>
  <si>
    <t>1146061602823</t>
  </si>
  <si>
    <t>李聪</t>
  </si>
  <si>
    <t>1146061602504</t>
  </si>
  <si>
    <t>盘欣</t>
  </si>
  <si>
    <t>1146061601912</t>
  </si>
  <si>
    <t>董婷杏</t>
  </si>
  <si>
    <t>1146061602116</t>
  </si>
  <si>
    <t>林海</t>
  </si>
  <si>
    <t>1146061602603</t>
  </si>
  <si>
    <t>陈爽</t>
  </si>
  <si>
    <t>1146061602111</t>
  </si>
  <si>
    <t>赖文笛</t>
  </si>
  <si>
    <t>3146061804918</t>
  </si>
  <si>
    <t>林骏翔</t>
  </si>
  <si>
    <t>3146061808611</t>
  </si>
  <si>
    <t>莫铧州</t>
  </si>
  <si>
    <t>3146061809922</t>
  </si>
  <si>
    <t>彭崇彬</t>
  </si>
  <si>
    <t>1146061603306</t>
  </si>
  <si>
    <t>羊文豪</t>
  </si>
  <si>
    <t>1146061603618</t>
  </si>
  <si>
    <t>韦秀秀</t>
  </si>
  <si>
    <t>3146061806024</t>
  </si>
  <si>
    <t>郭若丰</t>
  </si>
  <si>
    <t>1146061600722</t>
  </si>
  <si>
    <t>曾珊珊</t>
  </si>
  <si>
    <t>1146061601601</t>
  </si>
  <si>
    <t>王嘉乐</t>
  </si>
  <si>
    <t>1146061601427</t>
  </si>
  <si>
    <t>王远志</t>
  </si>
  <si>
    <t>1146061601719</t>
  </si>
  <si>
    <t>许逸</t>
  </si>
  <si>
    <t>1146061601906</t>
  </si>
  <si>
    <t>钟加花</t>
  </si>
  <si>
    <t>3146061804201</t>
  </si>
  <si>
    <t>杨巧鑫</t>
  </si>
  <si>
    <t>1146061602030</t>
  </si>
  <si>
    <t>王彦丁</t>
  </si>
  <si>
    <t>同岗同分</t>
  </si>
  <si>
    <t>1146061601308</t>
  </si>
  <si>
    <t>吴蕾</t>
  </si>
  <si>
    <t>1146061602805</t>
  </si>
  <si>
    <t>杨凯</t>
  </si>
  <si>
    <t>3146061803107</t>
  </si>
  <si>
    <t>王长幸</t>
  </si>
  <si>
    <t>3146061805602</t>
  </si>
  <si>
    <t>李谊佳</t>
  </si>
  <si>
    <t>3146061809215</t>
  </si>
  <si>
    <t>吴坤洪</t>
  </si>
  <si>
    <t>1146061500224</t>
  </si>
  <si>
    <t>符佳佳</t>
  </si>
  <si>
    <t>3146061806813</t>
  </si>
  <si>
    <t>邱诗语</t>
  </si>
  <si>
    <t>1146061601319</t>
  </si>
  <si>
    <t>王莉婷</t>
  </si>
  <si>
    <t>3146061806930</t>
  </si>
  <si>
    <t>王廷培</t>
  </si>
  <si>
    <t>3146061807002</t>
  </si>
  <si>
    <t>符涛</t>
  </si>
  <si>
    <t>1146061503010</t>
  </si>
  <si>
    <t>刘月青</t>
  </si>
  <si>
    <t>3146061807027</t>
  </si>
  <si>
    <t>黄承金</t>
  </si>
  <si>
    <t>1146061602713</t>
  </si>
  <si>
    <t>郭学明</t>
  </si>
  <si>
    <t>1146061600104</t>
  </si>
  <si>
    <t>肖明燕</t>
  </si>
  <si>
    <t>1146061500419</t>
  </si>
  <si>
    <t>卓文贞</t>
  </si>
  <si>
    <t>1146061600604</t>
  </si>
  <si>
    <t>符新妙</t>
  </si>
  <si>
    <t>1146061600804</t>
  </si>
  <si>
    <t>符东颖</t>
  </si>
  <si>
    <t>3146061806816</t>
  </si>
  <si>
    <t>李元浩</t>
  </si>
  <si>
    <t>3146061803513</t>
  </si>
  <si>
    <t>谢佳讯</t>
  </si>
  <si>
    <t>1146061600703</t>
  </si>
  <si>
    <t>林文霞</t>
  </si>
  <si>
    <t>1146061600330</t>
  </si>
  <si>
    <t>符智伟</t>
  </si>
  <si>
    <t>1146061500427</t>
  </si>
  <si>
    <t>凌雨欣</t>
  </si>
  <si>
    <t>1146061602229</t>
  </si>
  <si>
    <t>王小倩</t>
  </si>
  <si>
    <t>1146061602810</t>
  </si>
  <si>
    <t>胡璐莹</t>
  </si>
  <si>
    <t>1146061602324</t>
  </si>
  <si>
    <t>郭晓璇</t>
  </si>
  <si>
    <t>1146061602730</t>
  </si>
  <si>
    <t>王曼苹</t>
  </si>
  <si>
    <t>3146061800615</t>
  </si>
  <si>
    <t>朱喜喜</t>
  </si>
  <si>
    <t>3146061811422</t>
  </si>
  <si>
    <t>侯帅</t>
  </si>
  <si>
    <t>1146061602109</t>
  </si>
  <si>
    <t>周珏</t>
  </si>
  <si>
    <t>1146061602416</t>
  </si>
  <si>
    <t>符晓娴</t>
  </si>
  <si>
    <t>1146061502420</t>
  </si>
  <si>
    <t>符振云</t>
  </si>
  <si>
    <t>3146061811029</t>
  </si>
  <si>
    <t>袁女岚</t>
  </si>
  <si>
    <t>1146061600101</t>
  </si>
  <si>
    <t>符锦丹</t>
  </si>
  <si>
    <t>3146061805316</t>
  </si>
  <si>
    <t>王涵</t>
  </si>
  <si>
    <t>1146061603323</t>
  </si>
  <si>
    <t>符宇博</t>
  </si>
  <si>
    <t>1146061501218</t>
  </si>
  <si>
    <t>符纪</t>
  </si>
  <si>
    <t>1146061603625</t>
  </si>
  <si>
    <t>赵萍</t>
  </si>
  <si>
    <t>1146061601202</t>
  </si>
  <si>
    <t>陈凡</t>
  </si>
  <si>
    <t>1146061601422</t>
  </si>
  <si>
    <t>羊河泉</t>
  </si>
  <si>
    <t>3146061806214</t>
  </si>
  <si>
    <t>王冠群</t>
  </si>
  <si>
    <t>1146061600727</t>
  </si>
  <si>
    <t>陈垂妹</t>
  </si>
  <si>
    <t>1146061601008</t>
  </si>
  <si>
    <t>刘青兰</t>
  </si>
  <si>
    <t>3146061810926</t>
  </si>
  <si>
    <t>卢孙栋</t>
  </si>
  <si>
    <t>3146061809915</t>
  </si>
  <si>
    <t>周轶康</t>
  </si>
  <si>
    <t>——</t>
  </si>
  <si>
    <t>面试缺考</t>
  </si>
  <si>
    <t>1146061601226</t>
  </si>
  <si>
    <t>朱一凡</t>
  </si>
  <si>
    <t>1146061601713</t>
  </si>
  <si>
    <t>朱妹</t>
  </si>
  <si>
    <t>1146061600127</t>
  </si>
  <si>
    <t>王维</t>
  </si>
  <si>
    <t>1146061603420</t>
  </si>
  <si>
    <t>符运洁</t>
  </si>
  <si>
    <t>1146061603407</t>
  </si>
  <si>
    <t>麦嘉颖</t>
  </si>
  <si>
    <t>3146061802318</t>
  </si>
  <si>
    <t>黄广洁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</si>
</sst>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2"/>
  <sheetViews>
    <sheetView tabSelected="1" zoomScale="80" zoomScaleNormal="80" workbookViewId="0">
      <selection activeCell="A1" sqref="$A1:$XFD1048576"/>
    </sheetView>
  </sheetViews>
  <sheetFormatPr defaultColWidth="13.625" defaultRowHeight="30" customHeight="1"/>
  <cols>
    <col min="1" max="1" width="7.5" style="1" customWidth="1"/>
    <col min="2" max="2" width="17.625" style="1" customWidth="1"/>
    <col min="3" max="3" width="10.375" style="1" customWidth="1"/>
    <col min="4" max="4" width="14.225" style="1" customWidth="1"/>
    <col min="5" max="5" width="11.8666666666667" style="2" customWidth="1"/>
    <col min="6" max="9" width="11.8666666666667" style="1" customWidth="1"/>
    <col min="10" max="10" width="11.375" style="1" customWidth="1"/>
    <col min="11" max="16380" width="13.625" style="1" customWidth="1"/>
    <col min="16381" max="16384" width="13.625" style="1"/>
  </cols>
  <sheetData>
    <row r="1" customHeight="1" spans="1:10">
      <c r="A1" s="3" t="s">
        <v>0</v>
      </c>
    </row>
    <row r="2" customHeight="1" spans="1:10">
      <c r="A2" s="4" t="s">
        <v>1</v>
      </c>
      <c r="B2" s="4"/>
      <c r="C2" s="4"/>
      <c r="D2" s="4"/>
      <c r="E2" s="5"/>
      <c r="F2" s="4"/>
      <c r="G2" s="4"/>
      <c r="H2" s="4"/>
      <c r="I2" s="4"/>
      <c r="J2" s="4"/>
    </row>
    <row r="3" s="1" customFormat="1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8" t="s">
        <v>8</v>
      </c>
      <c r="H3" s="6" t="s">
        <v>9</v>
      </c>
      <c r="I3" s="6" t="s">
        <v>10</v>
      </c>
      <c r="J3" s="6" t="s">
        <v>11</v>
      </c>
    </row>
    <row r="4" customHeight="1" spans="1:10">
      <c r="A4" s="9">
        <v>1</v>
      </c>
      <c r="B4" s="9" t="s">
        <v>12</v>
      </c>
      <c r="C4" s="9" t="s">
        <v>13</v>
      </c>
      <c r="D4" s="10">
        <v>68.33</v>
      </c>
      <c r="E4" s="11">
        <f t="shared" ref="E4:E67" si="0">D4*60%</f>
        <v>40.998</v>
      </c>
      <c r="F4" s="10">
        <v>78.67</v>
      </c>
      <c r="G4" s="10">
        <f t="shared" ref="G4:G67" si="1">F4*40%</f>
        <v>31.468</v>
      </c>
      <c r="H4" s="10">
        <v>72.47</v>
      </c>
      <c r="I4" s="9">
        <v>1</v>
      </c>
      <c r="J4" s="9"/>
    </row>
    <row r="5" customHeight="1" spans="1:10">
      <c r="A5" s="9">
        <v>2</v>
      </c>
      <c r="B5" s="9" t="s">
        <v>14</v>
      </c>
      <c r="C5" s="9" t="s">
        <v>15</v>
      </c>
      <c r="D5" s="10">
        <v>68.5</v>
      </c>
      <c r="E5" s="11">
        <f t="shared" si="0"/>
        <v>41.1</v>
      </c>
      <c r="F5" s="10">
        <v>77.17</v>
      </c>
      <c r="G5" s="10">
        <f t="shared" si="1"/>
        <v>30.868</v>
      </c>
      <c r="H5" s="10">
        <v>71.97</v>
      </c>
      <c r="I5" s="9">
        <v>1</v>
      </c>
      <c r="J5" s="9"/>
    </row>
    <row r="6" customHeight="1" spans="1:10">
      <c r="A6" s="9">
        <v>3</v>
      </c>
      <c r="B6" s="9" t="s">
        <v>16</v>
      </c>
      <c r="C6" s="9" t="s">
        <v>17</v>
      </c>
      <c r="D6" s="10">
        <v>70.33</v>
      </c>
      <c r="E6" s="11">
        <f t="shared" si="0"/>
        <v>42.198</v>
      </c>
      <c r="F6" s="10">
        <v>74</v>
      </c>
      <c r="G6" s="10">
        <f t="shared" si="1"/>
        <v>29.6</v>
      </c>
      <c r="H6" s="10">
        <v>71.8</v>
      </c>
      <c r="I6" s="9">
        <v>1</v>
      </c>
      <c r="J6" s="9"/>
    </row>
    <row r="7" customHeight="1" spans="1:10">
      <c r="A7" s="9">
        <v>4</v>
      </c>
      <c r="B7" s="9" t="s">
        <v>18</v>
      </c>
      <c r="C7" s="9" t="s">
        <v>19</v>
      </c>
      <c r="D7" s="10">
        <v>68.5</v>
      </c>
      <c r="E7" s="11">
        <f t="shared" si="0"/>
        <v>41.1</v>
      </c>
      <c r="F7" s="10">
        <v>76.67</v>
      </c>
      <c r="G7" s="10">
        <f t="shared" si="1"/>
        <v>30.668</v>
      </c>
      <c r="H7" s="10">
        <v>71.77</v>
      </c>
      <c r="I7" s="9">
        <v>1</v>
      </c>
      <c r="J7" s="9"/>
    </row>
    <row r="8" customHeight="1" spans="1:10">
      <c r="A8" s="9">
        <v>5</v>
      </c>
      <c r="B8" s="9" t="s">
        <v>20</v>
      </c>
      <c r="C8" s="9" t="s">
        <v>21</v>
      </c>
      <c r="D8" s="10">
        <v>66.83</v>
      </c>
      <c r="E8" s="11">
        <f t="shared" si="0"/>
        <v>40.098</v>
      </c>
      <c r="F8" s="10">
        <v>76.17</v>
      </c>
      <c r="G8" s="10">
        <f t="shared" si="1"/>
        <v>30.468</v>
      </c>
      <c r="H8" s="10">
        <v>70.57</v>
      </c>
      <c r="I8" s="9">
        <v>2</v>
      </c>
      <c r="J8" s="9"/>
    </row>
    <row r="9" customHeight="1" spans="1:10">
      <c r="A9" s="9">
        <v>6</v>
      </c>
      <c r="B9" s="9" t="s">
        <v>22</v>
      </c>
      <c r="C9" s="9" t="s">
        <v>23</v>
      </c>
      <c r="D9" s="10">
        <v>72.67</v>
      </c>
      <c r="E9" s="11">
        <f t="shared" si="0"/>
        <v>43.602</v>
      </c>
      <c r="F9" s="10">
        <v>67.33</v>
      </c>
      <c r="G9" s="10">
        <f t="shared" si="1"/>
        <v>26.932</v>
      </c>
      <c r="H9" s="10">
        <v>70.53</v>
      </c>
      <c r="I9" s="9">
        <v>1</v>
      </c>
      <c r="J9" s="9"/>
    </row>
    <row r="10" customHeight="1" spans="1:10">
      <c r="A10" s="9">
        <v>7</v>
      </c>
      <c r="B10" s="9" t="s">
        <v>24</v>
      </c>
      <c r="C10" s="9" t="s">
        <v>25</v>
      </c>
      <c r="D10" s="10">
        <v>70.33</v>
      </c>
      <c r="E10" s="11">
        <f t="shared" si="0"/>
        <v>42.198</v>
      </c>
      <c r="F10" s="10">
        <v>70.67</v>
      </c>
      <c r="G10" s="10">
        <f t="shared" si="1"/>
        <v>28.268</v>
      </c>
      <c r="H10" s="10">
        <v>70.47</v>
      </c>
      <c r="I10" s="9">
        <v>1</v>
      </c>
      <c r="J10" s="9"/>
    </row>
    <row r="11" customHeight="1" spans="1:10">
      <c r="A11" s="9">
        <v>8</v>
      </c>
      <c r="B11" s="9" t="s">
        <v>26</v>
      </c>
      <c r="C11" s="9" t="s">
        <v>27</v>
      </c>
      <c r="D11" s="10">
        <v>64</v>
      </c>
      <c r="E11" s="11">
        <f t="shared" si="0"/>
        <v>38.4</v>
      </c>
      <c r="F11" s="10">
        <v>78.83</v>
      </c>
      <c r="G11" s="10">
        <f t="shared" si="1"/>
        <v>31.532</v>
      </c>
      <c r="H11" s="10">
        <v>69.93</v>
      </c>
      <c r="I11" s="9">
        <v>1</v>
      </c>
      <c r="J11" s="9"/>
    </row>
    <row r="12" customHeight="1" spans="1:10">
      <c r="A12" s="9">
        <v>9</v>
      </c>
      <c r="B12" s="9" t="s">
        <v>28</v>
      </c>
      <c r="C12" s="9" t="s">
        <v>29</v>
      </c>
      <c r="D12" s="10">
        <v>68.67</v>
      </c>
      <c r="E12" s="11">
        <f t="shared" si="0"/>
        <v>41.202</v>
      </c>
      <c r="F12" s="10">
        <v>71.67</v>
      </c>
      <c r="G12" s="10">
        <f t="shared" si="1"/>
        <v>28.668</v>
      </c>
      <c r="H12" s="10">
        <v>69.87</v>
      </c>
      <c r="I12" s="9">
        <v>1</v>
      </c>
      <c r="J12" s="9"/>
    </row>
    <row r="13" customHeight="1" spans="1:10">
      <c r="A13" s="9">
        <v>10</v>
      </c>
      <c r="B13" s="9" t="s">
        <v>30</v>
      </c>
      <c r="C13" s="9" t="s">
        <v>31</v>
      </c>
      <c r="D13" s="10">
        <v>66.17</v>
      </c>
      <c r="E13" s="11">
        <f t="shared" si="0"/>
        <v>39.702</v>
      </c>
      <c r="F13" s="10">
        <v>74.5</v>
      </c>
      <c r="G13" s="10">
        <f t="shared" si="1"/>
        <v>29.8</v>
      </c>
      <c r="H13" s="10">
        <v>69.5</v>
      </c>
      <c r="I13" s="9">
        <v>2</v>
      </c>
      <c r="J13" s="9"/>
    </row>
    <row r="14" customHeight="1" spans="1:10">
      <c r="A14" s="9">
        <v>11</v>
      </c>
      <c r="B14" s="9" t="s">
        <v>32</v>
      </c>
      <c r="C14" s="9" t="s">
        <v>33</v>
      </c>
      <c r="D14" s="10">
        <v>70</v>
      </c>
      <c r="E14" s="11">
        <f t="shared" si="0"/>
        <v>42</v>
      </c>
      <c r="F14" s="10">
        <v>68.5</v>
      </c>
      <c r="G14" s="10">
        <f t="shared" si="1"/>
        <v>27.4</v>
      </c>
      <c r="H14" s="10">
        <v>69.4</v>
      </c>
      <c r="I14" s="9">
        <v>2</v>
      </c>
      <c r="J14" s="9"/>
    </row>
    <row r="15" customHeight="1" spans="1:10">
      <c r="A15" s="9">
        <v>12</v>
      </c>
      <c r="B15" s="9" t="s">
        <v>34</v>
      </c>
      <c r="C15" s="9" t="s">
        <v>35</v>
      </c>
      <c r="D15" s="10">
        <v>63.83</v>
      </c>
      <c r="E15" s="11">
        <f t="shared" si="0"/>
        <v>38.298</v>
      </c>
      <c r="F15" s="10">
        <v>77.03</v>
      </c>
      <c r="G15" s="10">
        <f t="shared" si="1"/>
        <v>30.812</v>
      </c>
      <c r="H15" s="10">
        <v>69.11</v>
      </c>
      <c r="I15" s="9">
        <v>1</v>
      </c>
      <c r="J15" s="9"/>
    </row>
    <row r="16" customHeight="1" spans="1:10">
      <c r="A16" s="9">
        <v>13</v>
      </c>
      <c r="B16" s="9" t="s">
        <v>36</v>
      </c>
      <c r="C16" s="9" t="s">
        <v>37</v>
      </c>
      <c r="D16" s="10">
        <v>66.83</v>
      </c>
      <c r="E16" s="11">
        <f t="shared" si="0"/>
        <v>40.098</v>
      </c>
      <c r="F16" s="10">
        <v>72.33</v>
      </c>
      <c r="G16" s="10">
        <f t="shared" si="1"/>
        <v>28.932</v>
      </c>
      <c r="H16" s="10">
        <v>69.03</v>
      </c>
      <c r="I16" s="9">
        <v>1</v>
      </c>
      <c r="J16" s="9"/>
    </row>
    <row r="17" customHeight="1" spans="1:10">
      <c r="A17" s="9">
        <v>14</v>
      </c>
      <c r="B17" s="9" t="s">
        <v>38</v>
      </c>
      <c r="C17" s="9" t="s">
        <v>39</v>
      </c>
      <c r="D17" s="10">
        <v>60</v>
      </c>
      <c r="E17" s="11">
        <f t="shared" si="0"/>
        <v>36</v>
      </c>
      <c r="F17" s="10">
        <v>82</v>
      </c>
      <c r="G17" s="10">
        <f t="shared" si="1"/>
        <v>32.8</v>
      </c>
      <c r="H17" s="10">
        <v>68.8</v>
      </c>
      <c r="I17" s="9">
        <v>1</v>
      </c>
      <c r="J17" s="9"/>
    </row>
    <row r="18" customHeight="1" spans="1:10">
      <c r="A18" s="9">
        <v>15</v>
      </c>
      <c r="B18" s="9" t="s">
        <v>40</v>
      </c>
      <c r="C18" s="9" t="s">
        <v>41</v>
      </c>
      <c r="D18" s="10">
        <v>67.5</v>
      </c>
      <c r="E18" s="11">
        <f t="shared" si="0"/>
        <v>40.5</v>
      </c>
      <c r="F18" s="10">
        <v>70.67</v>
      </c>
      <c r="G18" s="10">
        <f t="shared" si="1"/>
        <v>28.268</v>
      </c>
      <c r="H18" s="10">
        <v>68.77</v>
      </c>
      <c r="I18" s="9">
        <v>2</v>
      </c>
      <c r="J18" s="9"/>
    </row>
    <row r="19" customHeight="1" spans="1:10">
      <c r="A19" s="9">
        <v>16</v>
      </c>
      <c r="B19" s="9" t="s">
        <v>42</v>
      </c>
      <c r="C19" s="9" t="s">
        <v>43</v>
      </c>
      <c r="D19" s="10">
        <v>65.5</v>
      </c>
      <c r="E19" s="11">
        <f t="shared" si="0"/>
        <v>39.3</v>
      </c>
      <c r="F19" s="10">
        <v>73.33</v>
      </c>
      <c r="G19" s="10">
        <f t="shared" si="1"/>
        <v>29.332</v>
      </c>
      <c r="H19" s="10">
        <v>68.63</v>
      </c>
      <c r="I19" s="9">
        <v>1</v>
      </c>
      <c r="J19" s="9"/>
    </row>
    <row r="20" customHeight="1" spans="1:10">
      <c r="A20" s="9">
        <v>17</v>
      </c>
      <c r="B20" s="9" t="s">
        <v>44</v>
      </c>
      <c r="C20" s="9" t="s">
        <v>45</v>
      </c>
      <c r="D20" s="10">
        <v>64</v>
      </c>
      <c r="E20" s="11">
        <f t="shared" si="0"/>
        <v>38.4</v>
      </c>
      <c r="F20" s="10">
        <v>75.1</v>
      </c>
      <c r="G20" s="10">
        <f t="shared" si="1"/>
        <v>30.04</v>
      </c>
      <c r="H20" s="10">
        <v>68.44</v>
      </c>
      <c r="I20" s="9">
        <v>1</v>
      </c>
      <c r="J20" s="9"/>
    </row>
    <row r="21" customHeight="1" spans="1:10">
      <c r="A21" s="9">
        <v>18</v>
      </c>
      <c r="B21" s="9" t="s">
        <v>46</v>
      </c>
      <c r="C21" s="9" t="s">
        <v>47</v>
      </c>
      <c r="D21" s="10">
        <v>63.33</v>
      </c>
      <c r="E21" s="11">
        <f t="shared" si="0"/>
        <v>37.998</v>
      </c>
      <c r="F21" s="10">
        <v>75</v>
      </c>
      <c r="G21" s="10">
        <f t="shared" si="1"/>
        <v>30</v>
      </c>
      <c r="H21" s="10">
        <v>68</v>
      </c>
      <c r="I21" s="9">
        <v>2</v>
      </c>
      <c r="J21" s="9"/>
    </row>
    <row r="22" customHeight="1" spans="1:10">
      <c r="A22" s="9">
        <v>19</v>
      </c>
      <c r="B22" s="9" t="s">
        <v>48</v>
      </c>
      <c r="C22" s="9" t="s">
        <v>49</v>
      </c>
      <c r="D22" s="10">
        <v>66.83</v>
      </c>
      <c r="E22" s="11">
        <f t="shared" si="0"/>
        <v>40.098</v>
      </c>
      <c r="F22" s="10">
        <v>69.17</v>
      </c>
      <c r="G22" s="10">
        <f t="shared" si="1"/>
        <v>27.668</v>
      </c>
      <c r="H22" s="10">
        <v>67.77</v>
      </c>
      <c r="I22" s="9">
        <v>1</v>
      </c>
      <c r="J22" s="9"/>
    </row>
    <row r="23" customHeight="1" spans="1:10">
      <c r="A23" s="9">
        <v>20</v>
      </c>
      <c r="B23" s="9" t="s">
        <v>50</v>
      </c>
      <c r="C23" s="9" t="s">
        <v>51</v>
      </c>
      <c r="D23" s="10">
        <v>62.83</v>
      </c>
      <c r="E23" s="11">
        <f t="shared" si="0"/>
        <v>37.698</v>
      </c>
      <c r="F23" s="10">
        <v>74.67</v>
      </c>
      <c r="G23" s="10">
        <f t="shared" si="1"/>
        <v>29.868</v>
      </c>
      <c r="H23" s="10">
        <v>67.57</v>
      </c>
      <c r="I23" s="9">
        <v>2</v>
      </c>
      <c r="J23" s="9"/>
    </row>
    <row r="24" customHeight="1" spans="1:10">
      <c r="A24" s="9">
        <v>21</v>
      </c>
      <c r="B24" s="9" t="s">
        <v>52</v>
      </c>
      <c r="C24" s="9" t="s">
        <v>53</v>
      </c>
      <c r="D24" s="10">
        <v>65.17</v>
      </c>
      <c r="E24" s="11">
        <f t="shared" si="0"/>
        <v>39.102</v>
      </c>
      <c r="F24" s="10">
        <v>71.03</v>
      </c>
      <c r="G24" s="10">
        <f t="shared" si="1"/>
        <v>28.412</v>
      </c>
      <c r="H24" s="10">
        <v>67.51</v>
      </c>
      <c r="I24" s="9">
        <v>2</v>
      </c>
      <c r="J24" s="9"/>
    </row>
    <row r="25" customHeight="1" spans="1:10">
      <c r="A25" s="9">
        <v>22</v>
      </c>
      <c r="B25" s="9" t="s">
        <v>54</v>
      </c>
      <c r="C25" s="9" t="s">
        <v>55</v>
      </c>
      <c r="D25" s="10">
        <v>68.5</v>
      </c>
      <c r="E25" s="11">
        <f t="shared" si="0"/>
        <v>41.1</v>
      </c>
      <c r="F25" s="10">
        <v>66</v>
      </c>
      <c r="G25" s="10">
        <f t="shared" si="1"/>
        <v>26.4</v>
      </c>
      <c r="H25" s="10">
        <v>67.5</v>
      </c>
      <c r="I25" s="9">
        <v>3</v>
      </c>
      <c r="J25" s="9"/>
    </row>
    <row r="26" customHeight="1" spans="1:10">
      <c r="A26" s="9">
        <v>23</v>
      </c>
      <c r="B26" s="9" t="s">
        <v>56</v>
      </c>
      <c r="C26" s="9" t="s">
        <v>57</v>
      </c>
      <c r="D26" s="10">
        <v>63.17</v>
      </c>
      <c r="E26" s="11">
        <f t="shared" si="0"/>
        <v>37.902</v>
      </c>
      <c r="F26" s="10">
        <v>73.83</v>
      </c>
      <c r="G26" s="10">
        <f t="shared" si="1"/>
        <v>29.532</v>
      </c>
      <c r="H26" s="10">
        <v>67.43</v>
      </c>
      <c r="I26" s="9">
        <v>1</v>
      </c>
      <c r="J26" s="9"/>
    </row>
    <row r="27" customHeight="1" spans="1:10">
      <c r="A27" s="9">
        <v>24</v>
      </c>
      <c r="B27" s="9" t="s">
        <v>58</v>
      </c>
      <c r="C27" s="9" t="s">
        <v>59</v>
      </c>
      <c r="D27" s="10">
        <v>65.33</v>
      </c>
      <c r="E27" s="11">
        <f t="shared" si="0"/>
        <v>39.198</v>
      </c>
      <c r="F27" s="10">
        <v>70.17</v>
      </c>
      <c r="G27" s="10">
        <f t="shared" si="1"/>
        <v>28.068</v>
      </c>
      <c r="H27" s="10">
        <v>67.27</v>
      </c>
      <c r="I27" s="9">
        <v>3</v>
      </c>
      <c r="J27" s="9"/>
    </row>
    <row r="28" customHeight="1" spans="1:10">
      <c r="A28" s="9">
        <v>25</v>
      </c>
      <c r="B28" s="9" t="s">
        <v>60</v>
      </c>
      <c r="C28" s="9" t="s">
        <v>61</v>
      </c>
      <c r="D28" s="10">
        <v>57.33</v>
      </c>
      <c r="E28" s="11">
        <f t="shared" si="0"/>
        <v>34.398</v>
      </c>
      <c r="F28" s="10">
        <v>81.8</v>
      </c>
      <c r="G28" s="10">
        <f t="shared" si="1"/>
        <v>32.72</v>
      </c>
      <c r="H28" s="10">
        <v>67.12</v>
      </c>
      <c r="I28" s="9">
        <v>2</v>
      </c>
      <c r="J28" s="9"/>
    </row>
    <row r="29" customHeight="1" spans="1:10">
      <c r="A29" s="9">
        <v>26</v>
      </c>
      <c r="B29" s="9" t="s">
        <v>62</v>
      </c>
      <c r="C29" s="9" t="s">
        <v>63</v>
      </c>
      <c r="D29" s="10">
        <v>62.83</v>
      </c>
      <c r="E29" s="11">
        <f t="shared" si="0"/>
        <v>37.698</v>
      </c>
      <c r="F29" s="10">
        <v>73.33</v>
      </c>
      <c r="G29" s="10">
        <f t="shared" si="1"/>
        <v>29.332</v>
      </c>
      <c r="H29" s="10">
        <v>67.03</v>
      </c>
      <c r="I29" s="9">
        <v>3</v>
      </c>
      <c r="J29" s="9"/>
    </row>
    <row r="30" customHeight="1" spans="1:10">
      <c r="A30" s="9">
        <v>27</v>
      </c>
      <c r="B30" s="9" t="s">
        <v>64</v>
      </c>
      <c r="C30" s="9" t="s">
        <v>65</v>
      </c>
      <c r="D30" s="10">
        <v>64.17</v>
      </c>
      <c r="E30" s="11">
        <f t="shared" si="0"/>
        <v>38.502</v>
      </c>
      <c r="F30" s="10">
        <v>71</v>
      </c>
      <c r="G30" s="10">
        <f t="shared" si="1"/>
        <v>28.4</v>
      </c>
      <c r="H30" s="10">
        <v>66.9</v>
      </c>
      <c r="I30" s="9">
        <v>2</v>
      </c>
      <c r="J30" s="9"/>
    </row>
    <row r="31" customHeight="1" spans="1:10">
      <c r="A31" s="9">
        <v>28</v>
      </c>
      <c r="B31" s="9" t="s">
        <v>66</v>
      </c>
      <c r="C31" s="9" t="s">
        <v>67</v>
      </c>
      <c r="D31" s="10">
        <v>66.17</v>
      </c>
      <c r="E31" s="11">
        <f t="shared" si="0"/>
        <v>39.702</v>
      </c>
      <c r="F31" s="10">
        <v>67.67</v>
      </c>
      <c r="G31" s="10">
        <f t="shared" si="1"/>
        <v>27.068</v>
      </c>
      <c r="H31" s="10">
        <v>66.77</v>
      </c>
      <c r="I31" s="9">
        <v>3</v>
      </c>
      <c r="J31" s="9"/>
    </row>
    <row r="32" customHeight="1" spans="1:10">
      <c r="A32" s="9">
        <v>29</v>
      </c>
      <c r="B32" s="9" t="s">
        <v>68</v>
      </c>
      <c r="C32" s="9" t="s">
        <v>69</v>
      </c>
      <c r="D32" s="10">
        <v>64.17</v>
      </c>
      <c r="E32" s="11">
        <f t="shared" si="0"/>
        <v>38.502</v>
      </c>
      <c r="F32" s="10">
        <v>70.67</v>
      </c>
      <c r="G32" s="10">
        <f t="shared" si="1"/>
        <v>28.268</v>
      </c>
      <c r="H32" s="10">
        <v>66.77</v>
      </c>
      <c r="I32" s="9">
        <v>3</v>
      </c>
      <c r="J32" s="9"/>
    </row>
    <row r="33" customHeight="1" spans="1:10">
      <c r="A33" s="9">
        <v>30</v>
      </c>
      <c r="B33" s="9" t="s">
        <v>70</v>
      </c>
      <c r="C33" s="9" t="s">
        <v>71</v>
      </c>
      <c r="D33" s="10">
        <v>59.33</v>
      </c>
      <c r="E33" s="11">
        <f t="shared" si="0"/>
        <v>35.598</v>
      </c>
      <c r="F33" s="10">
        <v>77.57</v>
      </c>
      <c r="G33" s="10">
        <f t="shared" si="1"/>
        <v>31.028</v>
      </c>
      <c r="H33" s="10">
        <v>66.63</v>
      </c>
      <c r="I33" s="9">
        <v>1</v>
      </c>
      <c r="J33" s="9"/>
    </row>
    <row r="34" customHeight="1" spans="1:10">
      <c r="A34" s="9">
        <v>31</v>
      </c>
      <c r="B34" s="9" t="s">
        <v>72</v>
      </c>
      <c r="C34" s="9" t="s">
        <v>73</v>
      </c>
      <c r="D34" s="10">
        <v>61.83</v>
      </c>
      <c r="E34" s="11">
        <f t="shared" si="0"/>
        <v>37.098</v>
      </c>
      <c r="F34" s="10">
        <v>73.67</v>
      </c>
      <c r="G34" s="10">
        <f t="shared" si="1"/>
        <v>29.468</v>
      </c>
      <c r="H34" s="10">
        <v>66.57</v>
      </c>
      <c r="I34" s="9">
        <v>1</v>
      </c>
      <c r="J34" s="9"/>
    </row>
    <row r="35" customHeight="1" spans="1:10">
      <c r="A35" s="9">
        <v>32</v>
      </c>
      <c r="B35" s="9" t="s">
        <v>74</v>
      </c>
      <c r="C35" s="9" t="s">
        <v>75</v>
      </c>
      <c r="D35" s="10">
        <v>61.5</v>
      </c>
      <c r="E35" s="11">
        <f t="shared" si="0"/>
        <v>36.9</v>
      </c>
      <c r="F35" s="10">
        <v>73.67</v>
      </c>
      <c r="G35" s="10">
        <f t="shared" si="1"/>
        <v>29.468</v>
      </c>
      <c r="H35" s="10">
        <v>66.37</v>
      </c>
      <c r="I35" s="9">
        <v>1</v>
      </c>
      <c r="J35" s="9"/>
    </row>
    <row r="36" customHeight="1" spans="1:10">
      <c r="A36" s="9">
        <v>33</v>
      </c>
      <c r="B36" s="9" t="s">
        <v>76</v>
      </c>
      <c r="C36" s="9" t="s">
        <v>77</v>
      </c>
      <c r="D36" s="10">
        <v>60.5</v>
      </c>
      <c r="E36" s="11">
        <f t="shared" si="0"/>
        <v>36.3</v>
      </c>
      <c r="F36" s="10">
        <v>74.33</v>
      </c>
      <c r="G36" s="10">
        <f t="shared" si="1"/>
        <v>29.732</v>
      </c>
      <c r="H36" s="10">
        <v>66.03</v>
      </c>
      <c r="I36" s="9">
        <v>1</v>
      </c>
      <c r="J36" s="9"/>
    </row>
    <row r="37" customHeight="1" spans="1:10">
      <c r="A37" s="9">
        <v>34</v>
      </c>
      <c r="B37" s="9" t="s">
        <v>78</v>
      </c>
      <c r="C37" s="9" t="s">
        <v>79</v>
      </c>
      <c r="D37" s="10">
        <v>62.33</v>
      </c>
      <c r="E37" s="11">
        <f t="shared" si="0"/>
        <v>37.398</v>
      </c>
      <c r="F37" s="10">
        <v>71.5</v>
      </c>
      <c r="G37" s="10">
        <f t="shared" si="1"/>
        <v>28.6</v>
      </c>
      <c r="H37" s="10">
        <v>66</v>
      </c>
      <c r="I37" s="9">
        <v>2</v>
      </c>
      <c r="J37" s="9"/>
    </row>
    <row r="38" customHeight="1" spans="1:10">
      <c r="A38" s="9">
        <v>35</v>
      </c>
      <c r="B38" s="9" t="s">
        <v>80</v>
      </c>
      <c r="C38" s="9" t="s">
        <v>81</v>
      </c>
      <c r="D38" s="10">
        <v>62.83</v>
      </c>
      <c r="E38" s="11">
        <f t="shared" si="0"/>
        <v>37.698</v>
      </c>
      <c r="F38" s="10">
        <v>70.67</v>
      </c>
      <c r="G38" s="10">
        <f t="shared" si="1"/>
        <v>28.268</v>
      </c>
      <c r="H38" s="10">
        <v>65.97</v>
      </c>
      <c r="I38" s="9">
        <v>4</v>
      </c>
      <c r="J38" s="9"/>
    </row>
    <row r="39" customHeight="1" spans="1:10">
      <c r="A39" s="9">
        <v>36</v>
      </c>
      <c r="B39" s="9" t="s">
        <v>82</v>
      </c>
      <c r="C39" s="9" t="s">
        <v>83</v>
      </c>
      <c r="D39" s="10">
        <v>58.33</v>
      </c>
      <c r="E39" s="11">
        <f t="shared" si="0"/>
        <v>34.998</v>
      </c>
      <c r="F39" s="10">
        <v>77.33</v>
      </c>
      <c r="G39" s="10">
        <f t="shared" si="1"/>
        <v>30.932</v>
      </c>
      <c r="H39" s="10">
        <v>65.93</v>
      </c>
      <c r="I39" s="9">
        <v>1</v>
      </c>
      <c r="J39" s="9"/>
    </row>
    <row r="40" customHeight="1" spans="1:10">
      <c r="A40" s="9">
        <v>37</v>
      </c>
      <c r="B40" s="9" t="s">
        <v>84</v>
      </c>
      <c r="C40" s="9" t="s">
        <v>85</v>
      </c>
      <c r="D40" s="10">
        <v>61.17</v>
      </c>
      <c r="E40" s="11">
        <f t="shared" si="0"/>
        <v>36.702</v>
      </c>
      <c r="F40" s="10">
        <v>73</v>
      </c>
      <c r="G40" s="10">
        <f t="shared" si="1"/>
        <v>29.2</v>
      </c>
      <c r="H40" s="10">
        <v>65.9</v>
      </c>
      <c r="I40" s="9">
        <v>2</v>
      </c>
      <c r="J40" s="9"/>
    </row>
    <row r="41" customHeight="1" spans="1:10">
      <c r="A41" s="9">
        <v>38</v>
      </c>
      <c r="B41" s="9" t="s">
        <v>86</v>
      </c>
      <c r="C41" s="9" t="s">
        <v>87</v>
      </c>
      <c r="D41" s="10">
        <v>59.33</v>
      </c>
      <c r="E41" s="11">
        <f t="shared" si="0"/>
        <v>35.598</v>
      </c>
      <c r="F41" s="10">
        <v>75.2</v>
      </c>
      <c r="G41" s="10">
        <f t="shared" si="1"/>
        <v>30.08</v>
      </c>
      <c r="H41" s="10">
        <v>65.68</v>
      </c>
      <c r="I41" s="9">
        <v>1</v>
      </c>
      <c r="J41" s="9"/>
    </row>
    <row r="42" customHeight="1" spans="1:10">
      <c r="A42" s="9">
        <v>39</v>
      </c>
      <c r="B42" s="9" t="s">
        <v>88</v>
      </c>
      <c r="C42" s="9" t="s">
        <v>89</v>
      </c>
      <c r="D42" s="10">
        <v>61.83</v>
      </c>
      <c r="E42" s="11">
        <f t="shared" si="0"/>
        <v>37.098</v>
      </c>
      <c r="F42" s="10">
        <v>71.33</v>
      </c>
      <c r="G42" s="10">
        <f t="shared" si="1"/>
        <v>28.532</v>
      </c>
      <c r="H42" s="10">
        <v>65.63</v>
      </c>
      <c r="I42" s="9">
        <v>5</v>
      </c>
      <c r="J42" s="9"/>
    </row>
    <row r="43" customHeight="1" spans="1:10">
      <c r="A43" s="9">
        <v>40</v>
      </c>
      <c r="B43" s="9" t="s">
        <v>90</v>
      </c>
      <c r="C43" s="9" t="s">
        <v>91</v>
      </c>
      <c r="D43" s="10">
        <v>62</v>
      </c>
      <c r="E43" s="11">
        <f t="shared" si="0"/>
        <v>37.2</v>
      </c>
      <c r="F43" s="10">
        <v>70.67</v>
      </c>
      <c r="G43" s="10">
        <f t="shared" si="1"/>
        <v>28.268</v>
      </c>
      <c r="H43" s="10">
        <v>65.47</v>
      </c>
      <c r="I43" s="9">
        <v>2</v>
      </c>
      <c r="J43" s="9"/>
    </row>
    <row r="44" customHeight="1" spans="1:10">
      <c r="A44" s="9">
        <v>41</v>
      </c>
      <c r="B44" s="9" t="s">
        <v>92</v>
      </c>
      <c r="C44" s="9" t="s">
        <v>93</v>
      </c>
      <c r="D44" s="10">
        <v>60</v>
      </c>
      <c r="E44" s="11">
        <f t="shared" si="0"/>
        <v>36</v>
      </c>
      <c r="F44" s="10">
        <v>73.33</v>
      </c>
      <c r="G44" s="10">
        <f t="shared" si="1"/>
        <v>29.332</v>
      </c>
      <c r="H44" s="10">
        <v>65.33</v>
      </c>
      <c r="I44" s="9">
        <v>2</v>
      </c>
      <c r="J44" s="9"/>
    </row>
    <row r="45" customHeight="1" spans="1:10">
      <c r="A45" s="9">
        <v>42</v>
      </c>
      <c r="B45" s="9" t="s">
        <v>94</v>
      </c>
      <c r="C45" s="9" t="s">
        <v>95</v>
      </c>
      <c r="D45" s="10">
        <v>63.17</v>
      </c>
      <c r="E45" s="11">
        <f t="shared" si="0"/>
        <v>37.902</v>
      </c>
      <c r="F45" s="10">
        <v>68.5</v>
      </c>
      <c r="G45" s="10">
        <f t="shared" si="1"/>
        <v>27.4</v>
      </c>
      <c r="H45" s="10">
        <v>65.3</v>
      </c>
      <c r="I45" s="9">
        <v>6</v>
      </c>
      <c r="J45" s="9"/>
    </row>
    <row r="46" customHeight="1" spans="1:10">
      <c r="A46" s="9">
        <v>43</v>
      </c>
      <c r="B46" s="9" t="s">
        <v>96</v>
      </c>
      <c r="C46" s="9" t="s">
        <v>97</v>
      </c>
      <c r="D46" s="10">
        <v>59.83</v>
      </c>
      <c r="E46" s="11">
        <f t="shared" si="0"/>
        <v>35.898</v>
      </c>
      <c r="F46" s="10">
        <v>73.33</v>
      </c>
      <c r="G46" s="10">
        <f t="shared" si="1"/>
        <v>29.332</v>
      </c>
      <c r="H46" s="10">
        <v>65.23</v>
      </c>
      <c r="I46" s="9">
        <v>1</v>
      </c>
      <c r="J46" s="9"/>
    </row>
    <row r="47" customHeight="1" spans="1:10">
      <c r="A47" s="9">
        <v>44</v>
      </c>
      <c r="B47" s="9" t="s">
        <v>98</v>
      </c>
      <c r="C47" s="9" t="s">
        <v>99</v>
      </c>
      <c r="D47" s="10">
        <v>60</v>
      </c>
      <c r="E47" s="11">
        <f t="shared" si="0"/>
        <v>36</v>
      </c>
      <c r="F47" s="10">
        <v>73</v>
      </c>
      <c r="G47" s="10">
        <f t="shared" si="1"/>
        <v>29.2</v>
      </c>
      <c r="H47" s="10">
        <v>65.2</v>
      </c>
      <c r="I47" s="9">
        <v>2</v>
      </c>
      <c r="J47" s="9"/>
    </row>
    <row r="48" customHeight="1" spans="1:10">
      <c r="A48" s="9">
        <v>45</v>
      </c>
      <c r="B48" s="9" t="s">
        <v>100</v>
      </c>
      <c r="C48" s="9" t="s">
        <v>101</v>
      </c>
      <c r="D48" s="10">
        <v>61</v>
      </c>
      <c r="E48" s="11">
        <f t="shared" si="0"/>
        <v>36.6</v>
      </c>
      <c r="F48" s="10">
        <v>71.33</v>
      </c>
      <c r="G48" s="10">
        <f t="shared" si="1"/>
        <v>28.532</v>
      </c>
      <c r="H48" s="10">
        <v>65.13</v>
      </c>
      <c r="I48" s="9">
        <v>2</v>
      </c>
      <c r="J48" s="9"/>
    </row>
    <row r="49" customHeight="1" spans="1:10">
      <c r="A49" s="9">
        <v>46</v>
      </c>
      <c r="B49" s="9" t="s">
        <v>102</v>
      </c>
      <c r="C49" s="9" t="s">
        <v>103</v>
      </c>
      <c r="D49" s="10">
        <v>60.33</v>
      </c>
      <c r="E49" s="11">
        <f t="shared" si="0"/>
        <v>36.198</v>
      </c>
      <c r="F49" s="10">
        <v>72.33</v>
      </c>
      <c r="G49" s="10">
        <f t="shared" si="1"/>
        <v>28.932</v>
      </c>
      <c r="H49" s="10">
        <v>65.13</v>
      </c>
      <c r="I49" s="9">
        <v>2</v>
      </c>
      <c r="J49" s="9"/>
    </row>
    <row r="50" customHeight="1" spans="1:10">
      <c r="A50" s="9">
        <v>47</v>
      </c>
      <c r="B50" s="9" t="s">
        <v>104</v>
      </c>
      <c r="C50" s="9" t="s">
        <v>105</v>
      </c>
      <c r="D50" s="10">
        <v>59</v>
      </c>
      <c r="E50" s="11">
        <f t="shared" si="0"/>
        <v>35.4</v>
      </c>
      <c r="F50" s="10">
        <v>74</v>
      </c>
      <c r="G50" s="10">
        <f t="shared" si="1"/>
        <v>29.6</v>
      </c>
      <c r="H50" s="10">
        <v>65</v>
      </c>
      <c r="I50" s="9">
        <v>1</v>
      </c>
      <c r="J50" s="9"/>
    </row>
    <row r="51" customHeight="1" spans="1:10">
      <c r="A51" s="9">
        <v>48</v>
      </c>
      <c r="B51" s="9" t="s">
        <v>106</v>
      </c>
      <c r="C51" s="9" t="s">
        <v>107</v>
      </c>
      <c r="D51" s="10">
        <v>63.67</v>
      </c>
      <c r="E51" s="11">
        <f t="shared" si="0"/>
        <v>38.202</v>
      </c>
      <c r="F51" s="10">
        <v>66.67</v>
      </c>
      <c r="G51" s="10">
        <f t="shared" si="1"/>
        <v>26.668</v>
      </c>
      <c r="H51" s="10">
        <v>64.87</v>
      </c>
      <c r="I51" s="9">
        <v>3</v>
      </c>
      <c r="J51" s="9"/>
    </row>
    <row r="52" customHeight="1" spans="1:10">
      <c r="A52" s="9">
        <v>49</v>
      </c>
      <c r="B52" s="9" t="s">
        <v>108</v>
      </c>
      <c r="C52" s="9" t="s">
        <v>109</v>
      </c>
      <c r="D52" s="10">
        <v>60</v>
      </c>
      <c r="E52" s="11">
        <f t="shared" si="0"/>
        <v>36</v>
      </c>
      <c r="F52" s="10">
        <v>71.67</v>
      </c>
      <c r="G52" s="10">
        <f t="shared" si="1"/>
        <v>28.668</v>
      </c>
      <c r="H52" s="10">
        <v>64.67</v>
      </c>
      <c r="I52" s="9">
        <v>1</v>
      </c>
      <c r="J52" s="9"/>
    </row>
    <row r="53" customHeight="1" spans="1:10">
      <c r="A53" s="9">
        <v>50</v>
      </c>
      <c r="B53" s="9" t="s">
        <v>110</v>
      </c>
      <c r="C53" s="9" t="s">
        <v>111</v>
      </c>
      <c r="D53" s="10">
        <v>60.67</v>
      </c>
      <c r="E53" s="11">
        <f t="shared" si="0"/>
        <v>36.402</v>
      </c>
      <c r="F53" s="10">
        <v>70.67</v>
      </c>
      <c r="G53" s="10">
        <f t="shared" si="1"/>
        <v>28.268</v>
      </c>
      <c r="H53" s="10">
        <v>64.67</v>
      </c>
      <c r="I53" s="9">
        <v>3</v>
      </c>
      <c r="J53" s="9"/>
    </row>
    <row r="54" customHeight="1" spans="1:10">
      <c r="A54" s="9">
        <v>51</v>
      </c>
      <c r="B54" s="9" t="s">
        <v>112</v>
      </c>
      <c r="C54" s="9" t="s">
        <v>113</v>
      </c>
      <c r="D54" s="10">
        <v>60.5</v>
      </c>
      <c r="E54" s="11">
        <f t="shared" si="0"/>
        <v>36.3</v>
      </c>
      <c r="F54" s="10">
        <v>70.73</v>
      </c>
      <c r="G54" s="10">
        <f t="shared" si="1"/>
        <v>28.292</v>
      </c>
      <c r="H54" s="10">
        <v>64.59</v>
      </c>
      <c r="I54" s="9">
        <v>1</v>
      </c>
      <c r="J54" s="9"/>
    </row>
    <row r="55" customHeight="1" spans="1:10">
      <c r="A55" s="9">
        <v>52</v>
      </c>
      <c r="B55" s="9" t="s">
        <v>114</v>
      </c>
      <c r="C55" s="9" t="s">
        <v>115</v>
      </c>
      <c r="D55" s="10">
        <v>60.5</v>
      </c>
      <c r="E55" s="11">
        <f t="shared" si="0"/>
        <v>36.3</v>
      </c>
      <c r="F55" s="10">
        <v>70.67</v>
      </c>
      <c r="G55" s="10">
        <f t="shared" si="1"/>
        <v>28.268</v>
      </c>
      <c r="H55" s="10">
        <v>64.57</v>
      </c>
      <c r="I55" s="9">
        <v>2</v>
      </c>
      <c r="J55" s="9"/>
    </row>
    <row r="56" customHeight="1" spans="1:10">
      <c r="A56" s="9">
        <v>53</v>
      </c>
      <c r="B56" s="9" t="s">
        <v>116</v>
      </c>
      <c r="C56" s="9" t="s">
        <v>117</v>
      </c>
      <c r="D56" s="10">
        <v>57.5</v>
      </c>
      <c r="E56" s="11">
        <f t="shared" si="0"/>
        <v>34.5</v>
      </c>
      <c r="F56" s="10">
        <v>75.17</v>
      </c>
      <c r="G56" s="10">
        <f t="shared" si="1"/>
        <v>30.068</v>
      </c>
      <c r="H56" s="10">
        <v>64.57</v>
      </c>
      <c r="I56" s="9">
        <v>2</v>
      </c>
      <c r="J56" s="9"/>
    </row>
    <row r="57" customHeight="1" spans="1:10">
      <c r="A57" s="9">
        <v>54</v>
      </c>
      <c r="B57" s="13" t="s">
        <v>118</v>
      </c>
      <c r="C57" s="9" t="s">
        <v>119</v>
      </c>
      <c r="D57" s="10">
        <v>59.5</v>
      </c>
      <c r="E57" s="11">
        <f t="shared" si="0"/>
        <v>35.7</v>
      </c>
      <c r="F57" s="10">
        <v>72</v>
      </c>
      <c r="G57" s="10">
        <f t="shared" si="1"/>
        <v>28.8</v>
      </c>
      <c r="H57" s="10">
        <v>64.5</v>
      </c>
      <c r="I57" s="9">
        <v>3</v>
      </c>
      <c r="J57" s="9"/>
    </row>
    <row r="58" customHeight="1" spans="1:10">
      <c r="A58" s="9">
        <v>55</v>
      </c>
      <c r="B58" s="9" t="s">
        <v>120</v>
      </c>
      <c r="C58" s="9" t="s">
        <v>121</v>
      </c>
      <c r="D58" s="10">
        <v>60.17</v>
      </c>
      <c r="E58" s="11">
        <f t="shared" si="0"/>
        <v>36.102</v>
      </c>
      <c r="F58" s="10">
        <v>70</v>
      </c>
      <c r="G58" s="10">
        <f t="shared" si="1"/>
        <v>28</v>
      </c>
      <c r="H58" s="10">
        <v>64.1</v>
      </c>
      <c r="I58" s="9">
        <v>3</v>
      </c>
      <c r="J58" s="9"/>
    </row>
    <row r="59" customHeight="1" spans="1:10">
      <c r="A59" s="9">
        <v>56</v>
      </c>
      <c r="B59" s="9" t="s">
        <v>122</v>
      </c>
      <c r="C59" s="9" t="s">
        <v>123</v>
      </c>
      <c r="D59" s="10">
        <v>59.83</v>
      </c>
      <c r="E59" s="11">
        <f t="shared" si="0"/>
        <v>35.898</v>
      </c>
      <c r="F59" s="10">
        <v>70.33</v>
      </c>
      <c r="G59" s="10">
        <f t="shared" si="1"/>
        <v>28.132</v>
      </c>
      <c r="H59" s="10">
        <v>64.03</v>
      </c>
      <c r="I59" s="9">
        <v>3</v>
      </c>
      <c r="J59" s="9"/>
    </row>
    <row r="60" customHeight="1" spans="1:10">
      <c r="A60" s="9">
        <v>57</v>
      </c>
      <c r="B60" s="9" t="s">
        <v>124</v>
      </c>
      <c r="C60" s="9" t="s">
        <v>125</v>
      </c>
      <c r="D60" s="10">
        <v>57.67</v>
      </c>
      <c r="E60" s="11">
        <f t="shared" si="0"/>
        <v>34.602</v>
      </c>
      <c r="F60" s="10">
        <v>72.83</v>
      </c>
      <c r="G60" s="10">
        <f t="shared" si="1"/>
        <v>29.132</v>
      </c>
      <c r="H60" s="10">
        <v>63.73</v>
      </c>
      <c r="I60" s="9">
        <v>3</v>
      </c>
      <c r="J60" s="9"/>
    </row>
    <row r="61" customHeight="1" spans="1:10">
      <c r="A61" s="9">
        <v>58</v>
      </c>
      <c r="B61" s="9" t="s">
        <v>126</v>
      </c>
      <c r="C61" s="9" t="s">
        <v>127</v>
      </c>
      <c r="D61" s="10">
        <v>60</v>
      </c>
      <c r="E61" s="11">
        <f t="shared" si="0"/>
        <v>36</v>
      </c>
      <c r="F61" s="10">
        <v>69.33</v>
      </c>
      <c r="G61" s="10">
        <f t="shared" si="1"/>
        <v>27.732</v>
      </c>
      <c r="H61" s="10">
        <v>63.73</v>
      </c>
      <c r="I61" s="9">
        <v>2</v>
      </c>
      <c r="J61" s="9"/>
    </row>
    <row r="62" customHeight="1" spans="1:10">
      <c r="A62" s="9">
        <v>59</v>
      </c>
      <c r="B62" s="9" t="s">
        <v>128</v>
      </c>
      <c r="C62" s="9" t="s">
        <v>129</v>
      </c>
      <c r="D62" s="10">
        <v>63.67</v>
      </c>
      <c r="E62" s="11">
        <f t="shared" si="0"/>
        <v>38.202</v>
      </c>
      <c r="F62" s="10">
        <v>63.33</v>
      </c>
      <c r="G62" s="10">
        <f t="shared" si="1"/>
        <v>25.332</v>
      </c>
      <c r="H62" s="10">
        <v>63.53</v>
      </c>
      <c r="I62" s="9">
        <v>2</v>
      </c>
      <c r="J62" s="9" t="s">
        <v>130</v>
      </c>
    </row>
    <row r="63" customHeight="1" spans="1:10">
      <c r="A63" s="9">
        <v>60</v>
      </c>
      <c r="B63" s="9" t="s">
        <v>131</v>
      </c>
      <c r="C63" s="9" t="s">
        <v>132</v>
      </c>
      <c r="D63" s="10">
        <v>57.33</v>
      </c>
      <c r="E63" s="11">
        <f t="shared" si="0"/>
        <v>34.398</v>
      </c>
      <c r="F63" s="10">
        <v>72.83</v>
      </c>
      <c r="G63" s="10">
        <f t="shared" si="1"/>
        <v>29.132</v>
      </c>
      <c r="H63" s="10">
        <v>63.53</v>
      </c>
      <c r="I63" s="9">
        <v>2</v>
      </c>
      <c r="J63" s="9" t="s">
        <v>130</v>
      </c>
    </row>
    <row r="64" customHeight="1" spans="1:10">
      <c r="A64" s="9">
        <v>61</v>
      </c>
      <c r="B64" s="9" t="s">
        <v>133</v>
      </c>
      <c r="C64" s="9" t="s">
        <v>134</v>
      </c>
      <c r="D64" s="10">
        <v>57.5</v>
      </c>
      <c r="E64" s="11">
        <f t="shared" si="0"/>
        <v>34.5</v>
      </c>
      <c r="F64" s="10">
        <v>72</v>
      </c>
      <c r="G64" s="10">
        <f t="shared" si="1"/>
        <v>28.8</v>
      </c>
      <c r="H64" s="10">
        <v>63.3</v>
      </c>
      <c r="I64" s="9">
        <v>1</v>
      </c>
      <c r="J64" s="9"/>
    </row>
    <row r="65" customHeight="1" spans="1:11">
      <c r="A65" s="9">
        <v>62</v>
      </c>
      <c r="B65" s="9" t="s">
        <v>135</v>
      </c>
      <c r="C65" s="9" t="s">
        <v>136</v>
      </c>
      <c r="D65" s="10">
        <v>59</v>
      </c>
      <c r="E65" s="11">
        <f t="shared" si="0"/>
        <v>35.4</v>
      </c>
      <c r="F65" s="10">
        <v>69.67</v>
      </c>
      <c r="G65" s="10">
        <f t="shared" si="1"/>
        <v>27.868</v>
      </c>
      <c r="H65" s="10">
        <v>63.27</v>
      </c>
      <c r="I65" s="9">
        <v>1</v>
      </c>
      <c r="J65" s="9"/>
    </row>
    <row r="66" customHeight="1" spans="1:11">
      <c r="A66" s="9">
        <v>63</v>
      </c>
      <c r="B66" s="9" t="s">
        <v>137</v>
      </c>
      <c r="C66" s="9" t="s">
        <v>138</v>
      </c>
      <c r="D66" s="10">
        <v>54.67</v>
      </c>
      <c r="E66" s="11">
        <f t="shared" si="0"/>
        <v>32.802</v>
      </c>
      <c r="F66" s="10">
        <v>76.07</v>
      </c>
      <c r="G66" s="10">
        <f t="shared" si="1"/>
        <v>30.428</v>
      </c>
      <c r="H66" s="10">
        <v>63.23</v>
      </c>
      <c r="I66" s="9">
        <v>2</v>
      </c>
      <c r="J66" s="9"/>
    </row>
    <row r="67" customHeight="1" spans="1:11">
      <c r="A67" s="9">
        <v>64</v>
      </c>
      <c r="B67" s="9" t="s">
        <v>139</v>
      </c>
      <c r="C67" s="9" t="s">
        <v>140</v>
      </c>
      <c r="D67" s="10">
        <v>57.5</v>
      </c>
      <c r="E67" s="11">
        <f t="shared" si="0"/>
        <v>34.5</v>
      </c>
      <c r="F67" s="10">
        <v>71.73</v>
      </c>
      <c r="G67" s="10">
        <f t="shared" si="1"/>
        <v>28.692</v>
      </c>
      <c r="H67" s="10">
        <v>63.19</v>
      </c>
      <c r="I67" s="9">
        <v>1</v>
      </c>
      <c r="J67" s="9"/>
    </row>
    <row r="68" customHeight="1" spans="1:11">
      <c r="A68" s="9">
        <v>65</v>
      </c>
      <c r="B68" s="9" t="s">
        <v>141</v>
      </c>
      <c r="C68" s="9" t="s">
        <v>142</v>
      </c>
      <c r="D68" s="10">
        <v>56.67</v>
      </c>
      <c r="E68" s="11">
        <f t="shared" ref="E68:E112" si="2">D68*60%</f>
        <v>34.002</v>
      </c>
      <c r="F68" s="10">
        <v>71.33</v>
      </c>
      <c r="G68" s="10">
        <f t="shared" ref="G68:G105" si="3">F68*40%</f>
        <v>28.532</v>
      </c>
      <c r="H68" s="10">
        <v>62.53</v>
      </c>
      <c r="I68" s="9">
        <v>1</v>
      </c>
      <c r="J68" s="9"/>
    </row>
    <row r="69" customHeight="1" spans="1:11">
      <c r="A69" s="9">
        <v>66</v>
      </c>
      <c r="B69" s="9" t="s">
        <v>143</v>
      </c>
      <c r="C69" s="9" t="s">
        <v>144</v>
      </c>
      <c r="D69" s="10">
        <v>58.33</v>
      </c>
      <c r="E69" s="11">
        <f t="shared" si="2"/>
        <v>34.998</v>
      </c>
      <c r="F69" s="10">
        <v>68.67</v>
      </c>
      <c r="G69" s="10">
        <f t="shared" si="3"/>
        <v>27.468</v>
      </c>
      <c r="H69" s="10">
        <v>62.47</v>
      </c>
      <c r="I69" s="9">
        <v>1</v>
      </c>
      <c r="J69" s="9"/>
    </row>
    <row r="70" customHeight="1" spans="1:11">
      <c r="A70" s="9">
        <v>67</v>
      </c>
      <c r="B70" s="9" t="s">
        <v>145</v>
      </c>
      <c r="C70" s="9" t="s">
        <v>146</v>
      </c>
      <c r="D70" s="10">
        <v>57.33</v>
      </c>
      <c r="E70" s="11">
        <f t="shared" si="2"/>
        <v>34.398</v>
      </c>
      <c r="F70" s="10">
        <v>69.83</v>
      </c>
      <c r="G70" s="10">
        <f t="shared" si="3"/>
        <v>27.932</v>
      </c>
      <c r="H70" s="10">
        <v>62.33</v>
      </c>
      <c r="I70" s="9">
        <v>1</v>
      </c>
      <c r="J70" s="9"/>
    </row>
    <row r="71" customHeight="1" spans="1:11">
      <c r="A71" s="9">
        <v>68</v>
      </c>
      <c r="B71" s="9" t="s">
        <v>147</v>
      </c>
      <c r="C71" s="9" t="s">
        <v>148</v>
      </c>
      <c r="D71" s="10">
        <v>56.67</v>
      </c>
      <c r="E71" s="11">
        <f t="shared" si="2"/>
        <v>34.002</v>
      </c>
      <c r="F71" s="10">
        <v>70.73</v>
      </c>
      <c r="G71" s="10">
        <f t="shared" si="3"/>
        <v>28.292</v>
      </c>
      <c r="H71" s="10">
        <v>62.29</v>
      </c>
      <c r="I71" s="9">
        <v>1</v>
      </c>
      <c r="J71" s="9"/>
    </row>
    <row r="72" customHeight="1" spans="1:11">
      <c r="A72" s="9">
        <v>69</v>
      </c>
      <c r="B72" s="9" t="s">
        <v>149</v>
      </c>
      <c r="C72" s="9" t="s">
        <v>150</v>
      </c>
      <c r="D72" s="10">
        <v>57</v>
      </c>
      <c r="E72" s="11">
        <f t="shared" si="2"/>
        <v>34.2</v>
      </c>
      <c r="F72" s="10">
        <v>70</v>
      </c>
      <c r="G72" s="10">
        <f t="shared" si="3"/>
        <v>28</v>
      </c>
      <c r="H72" s="10">
        <v>62.2</v>
      </c>
      <c r="I72" s="9">
        <v>2</v>
      </c>
      <c r="J72" s="9"/>
    </row>
    <row r="73" customHeight="1" spans="1:11">
      <c r="A73" s="9">
        <v>70</v>
      </c>
      <c r="B73" s="9" t="s">
        <v>151</v>
      </c>
      <c r="C73" s="9" t="s">
        <v>152</v>
      </c>
      <c r="D73" s="10">
        <v>57.33</v>
      </c>
      <c r="E73" s="11">
        <f t="shared" si="2"/>
        <v>34.398</v>
      </c>
      <c r="F73" s="10">
        <v>69</v>
      </c>
      <c r="G73" s="10">
        <f t="shared" si="3"/>
        <v>27.6</v>
      </c>
      <c r="H73" s="10">
        <v>62</v>
      </c>
      <c r="I73" s="9">
        <v>1</v>
      </c>
      <c r="J73" s="9"/>
    </row>
    <row r="74" customHeight="1" spans="1:11">
      <c r="A74" s="9">
        <v>71</v>
      </c>
      <c r="B74" s="9" t="s">
        <v>153</v>
      </c>
      <c r="C74" s="9" t="s">
        <v>154</v>
      </c>
      <c r="D74" s="10">
        <v>57.5</v>
      </c>
      <c r="E74" s="11">
        <f t="shared" si="2"/>
        <v>34.5</v>
      </c>
      <c r="F74" s="10">
        <v>68.67</v>
      </c>
      <c r="G74" s="10">
        <f t="shared" si="3"/>
        <v>27.468</v>
      </c>
      <c r="H74" s="10">
        <v>61.97</v>
      </c>
      <c r="I74" s="9">
        <v>2</v>
      </c>
      <c r="J74" s="9"/>
    </row>
    <row r="75" customHeight="1" spans="1:11">
      <c r="A75" s="9">
        <v>72</v>
      </c>
      <c r="B75" s="9" t="s">
        <v>155</v>
      </c>
      <c r="C75" s="9" t="s">
        <v>156</v>
      </c>
      <c r="D75" s="10">
        <v>53.83</v>
      </c>
      <c r="E75" s="11">
        <f t="shared" si="2"/>
        <v>32.298</v>
      </c>
      <c r="F75" s="10">
        <v>73.83</v>
      </c>
      <c r="G75" s="10">
        <f t="shared" si="3"/>
        <v>29.532</v>
      </c>
      <c r="H75" s="10">
        <v>61.83</v>
      </c>
      <c r="I75" s="9">
        <v>4</v>
      </c>
      <c r="J75" s="9"/>
    </row>
    <row r="76" customHeight="1" spans="1:11">
      <c r="A76" s="9">
        <v>73</v>
      </c>
      <c r="B76" s="9" t="s">
        <v>157</v>
      </c>
      <c r="C76" s="9" t="s">
        <v>158</v>
      </c>
      <c r="D76" s="10">
        <v>55.17</v>
      </c>
      <c r="E76" s="11">
        <f t="shared" si="2"/>
        <v>33.102</v>
      </c>
      <c r="F76" s="10">
        <v>71.67</v>
      </c>
      <c r="G76" s="10">
        <f t="shared" si="3"/>
        <v>28.668</v>
      </c>
      <c r="H76" s="10">
        <v>61.77</v>
      </c>
      <c r="I76" s="9">
        <v>3</v>
      </c>
      <c r="J76" s="9"/>
      <c r="K76" s="12"/>
    </row>
    <row r="77" customHeight="1" spans="1:11">
      <c r="A77" s="9">
        <v>74</v>
      </c>
      <c r="B77" s="9" t="s">
        <v>159</v>
      </c>
      <c r="C77" s="9" t="s">
        <v>160</v>
      </c>
      <c r="D77" s="10">
        <v>54.83</v>
      </c>
      <c r="E77" s="11">
        <f t="shared" si="2"/>
        <v>32.898</v>
      </c>
      <c r="F77" s="10">
        <v>70.83</v>
      </c>
      <c r="G77" s="10">
        <f t="shared" si="3"/>
        <v>28.332</v>
      </c>
      <c r="H77" s="10">
        <v>61.23</v>
      </c>
      <c r="I77" s="9">
        <v>2</v>
      </c>
      <c r="J77" s="9"/>
      <c r="K77" s="12"/>
    </row>
    <row r="78" customHeight="1" spans="1:11">
      <c r="A78" s="9">
        <v>75</v>
      </c>
      <c r="B78" s="9" t="s">
        <v>161</v>
      </c>
      <c r="C78" s="9" t="s">
        <v>162</v>
      </c>
      <c r="D78" s="10">
        <v>58</v>
      </c>
      <c r="E78" s="11">
        <f t="shared" si="2"/>
        <v>34.8</v>
      </c>
      <c r="F78" s="10">
        <v>65.83</v>
      </c>
      <c r="G78" s="10">
        <f t="shared" si="3"/>
        <v>26.332</v>
      </c>
      <c r="H78" s="10">
        <v>61.13</v>
      </c>
      <c r="I78" s="9">
        <v>3</v>
      </c>
      <c r="J78" s="9"/>
      <c r="K78" s="12"/>
    </row>
    <row r="79" customHeight="1" spans="1:11">
      <c r="A79" s="9">
        <v>76</v>
      </c>
      <c r="B79" s="9" t="s">
        <v>163</v>
      </c>
      <c r="C79" s="9" t="s">
        <v>164</v>
      </c>
      <c r="D79" s="10">
        <v>56.83</v>
      </c>
      <c r="E79" s="11">
        <f t="shared" si="2"/>
        <v>34.098</v>
      </c>
      <c r="F79" s="10">
        <v>67</v>
      </c>
      <c r="G79" s="10">
        <f t="shared" si="3"/>
        <v>26.8</v>
      </c>
      <c r="H79" s="10">
        <v>60.9</v>
      </c>
      <c r="I79" s="9">
        <v>1</v>
      </c>
      <c r="J79" s="9"/>
    </row>
    <row r="80" customHeight="1" spans="1:11">
      <c r="A80" s="9">
        <v>77</v>
      </c>
      <c r="B80" s="9" t="s">
        <v>165</v>
      </c>
      <c r="C80" s="9" t="s">
        <v>166</v>
      </c>
      <c r="D80" s="10">
        <v>59.5</v>
      </c>
      <c r="E80" s="11">
        <f t="shared" si="2"/>
        <v>35.7</v>
      </c>
      <c r="F80" s="10">
        <v>63</v>
      </c>
      <c r="G80" s="10">
        <f t="shared" si="3"/>
        <v>25.2</v>
      </c>
      <c r="H80" s="10">
        <v>60.9</v>
      </c>
      <c r="I80" s="9">
        <v>2</v>
      </c>
      <c r="J80" s="9"/>
    </row>
    <row r="81" customHeight="1" spans="1:10">
      <c r="A81" s="9">
        <v>78</v>
      </c>
      <c r="B81" s="9" t="s">
        <v>167</v>
      </c>
      <c r="C81" s="9" t="s">
        <v>168</v>
      </c>
      <c r="D81" s="10">
        <v>53.67</v>
      </c>
      <c r="E81" s="11">
        <f t="shared" si="2"/>
        <v>32.202</v>
      </c>
      <c r="F81" s="10">
        <v>71.67</v>
      </c>
      <c r="G81" s="10">
        <f t="shared" si="3"/>
        <v>28.668</v>
      </c>
      <c r="H81" s="10">
        <v>60.87</v>
      </c>
      <c r="I81" s="9">
        <v>2</v>
      </c>
      <c r="J81" s="9"/>
    </row>
    <row r="82" customHeight="1" spans="1:10">
      <c r="A82" s="9">
        <v>79</v>
      </c>
      <c r="B82" s="9" t="s">
        <v>169</v>
      </c>
      <c r="C82" s="9" t="s">
        <v>170</v>
      </c>
      <c r="D82" s="10">
        <v>53</v>
      </c>
      <c r="E82" s="11">
        <f t="shared" si="2"/>
        <v>31.8</v>
      </c>
      <c r="F82" s="10">
        <v>71.5</v>
      </c>
      <c r="G82" s="10">
        <f t="shared" si="3"/>
        <v>28.6</v>
      </c>
      <c r="H82" s="10">
        <v>60.4</v>
      </c>
      <c r="I82" s="9">
        <v>5</v>
      </c>
      <c r="J82" s="9"/>
    </row>
    <row r="83" customHeight="1" spans="1:10">
      <c r="A83" s="9">
        <v>80</v>
      </c>
      <c r="B83" s="9" t="s">
        <v>171</v>
      </c>
      <c r="C83" s="9" t="s">
        <v>172</v>
      </c>
      <c r="D83" s="10">
        <v>53.67</v>
      </c>
      <c r="E83" s="11">
        <f t="shared" si="2"/>
        <v>32.202</v>
      </c>
      <c r="F83" s="10">
        <v>70.33</v>
      </c>
      <c r="G83" s="10">
        <f t="shared" si="3"/>
        <v>28.132</v>
      </c>
      <c r="H83" s="10">
        <v>60.33</v>
      </c>
      <c r="I83" s="9">
        <v>2</v>
      </c>
      <c r="J83" s="9"/>
    </row>
    <row r="84" customHeight="1" spans="1:10">
      <c r="A84" s="9">
        <v>81</v>
      </c>
      <c r="B84" s="9" t="s">
        <v>173</v>
      </c>
      <c r="C84" s="9" t="s">
        <v>174</v>
      </c>
      <c r="D84" s="10">
        <v>53.67</v>
      </c>
      <c r="E84" s="11">
        <f t="shared" si="2"/>
        <v>32.202</v>
      </c>
      <c r="F84" s="10">
        <v>70.17</v>
      </c>
      <c r="G84" s="10">
        <f t="shared" si="3"/>
        <v>28.068</v>
      </c>
      <c r="H84" s="10">
        <v>60.27</v>
      </c>
      <c r="I84" s="9">
        <v>2</v>
      </c>
      <c r="J84" s="9"/>
    </row>
    <row r="85" customHeight="1" spans="1:10">
      <c r="A85" s="9">
        <v>82</v>
      </c>
      <c r="B85" s="9" t="s">
        <v>175</v>
      </c>
      <c r="C85" s="9" t="s">
        <v>176</v>
      </c>
      <c r="D85" s="10">
        <v>51.67</v>
      </c>
      <c r="E85" s="11">
        <f t="shared" si="2"/>
        <v>31.002</v>
      </c>
      <c r="F85" s="10">
        <v>73</v>
      </c>
      <c r="G85" s="10">
        <f t="shared" si="3"/>
        <v>29.2</v>
      </c>
      <c r="H85" s="10">
        <v>60.2</v>
      </c>
      <c r="I85" s="9">
        <v>1</v>
      </c>
      <c r="J85" s="9"/>
    </row>
    <row r="86" customHeight="1" spans="1:10">
      <c r="A86" s="9">
        <v>83</v>
      </c>
      <c r="B86" s="9" t="s">
        <v>177</v>
      </c>
      <c r="C86" s="9" t="s">
        <v>178</v>
      </c>
      <c r="D86" s="10">
        <v>56.33</v>
      </c>
      <c r="E86" s="11">
        <f t="shared" si="2"/>
        <v>33.798</v>
      </c>
      <c r="F86" s="10">
        <v>66</v>
      </c>
      <c r="G86" s="10">
        <f t="shared" si="3"/>
        <v>26.4</v>
      </c>
      <c r="H86" s="10">
        <v>60.2</v>
      </c>
      <c r="I86" s="9">
        <v>2</v>
      </c>
      <c r="J86" s="9"/>
    </row>
    <row r="87" customHeight="1" spans="1:10">
      <c r="A87" s="9">
        <v>84</v>
      </c>
      <c r="B87" s="9" t="s">
        <v>179</v>
      </c>
      <c r="C87" s="9" t="s">
        <v>180</v>
      </c>
      <c r="D87" s="10">
        <v>54.33</v>
      </c>
      <c r="E87" s="11">
        <f t="shared" si="2"/>
        <v>32.598</v>
      </c>
      <c r="F87" s="10">
        <v>68.83</v>
      </c>
      <c r="G87" s="10">
        <f t="shared" si="3"/>
        <v>27.532</v>
      </c>
      <c r="H87" s="10">
        <v>60.13</v>
      </c>
      <c r="I87" s="9">
        <v>6</v>
      </c>
      <c r="J87" s="9"/>
    </row>
    <row r="88" customHeight="1" spans="1:10">
      <c r="A88" s="9">
        <v>85</v>
      </c>
      <c r="B88" s="9" t="s">
        <v>181</v>
      </c>
      <c r="C88" s="9" t="s">
        <v>182</v>
      </c>
      <c r="D88" s="10">
        <v>52.17</v>
      </c>
      <c r="E88" s="11">
        <f t="shared" si="2"/>
        <v>31.302</v>
      </c>
      <c r="F88" s="10">
        <v>71.5</v>
      </c>
      <c r="G88" s="10">
        <f t="shared" si="3"/>
        <v>28.6</v>
      </c>
      <c r="H88" s="10">
        <v>59.9</v>
      </c>
      <c r="I88" s="9">
        <v>7</v>
      </c>
      <c r="J88" s="9"/>
    </row>
    <row r="89" customHeight="1" spans="1:10">
      <c r="A89" s="9">
        <v>86</v>
      </c>
      <c r="B89" s="9" t="s">
        <v>183</v>
      </c>
      <c r="C89" s="9" t="s">
        <v>184</v>
      </c>
      <c r="D89" s="10">
        <v>51.83</v>
      </c>
      <c r="E89" s="11">
        <f t="shared" si="2"/>
        <v>31.098</v>
      </c>
      <c r="F89" s="10">
        <v>72</v>
      </c>
      <c r="G89" s="10">
        <f t="shared" si="3"/>
        <v>28.8</v>
      </c>
      <c r="H89" s="10">
        <v>59.9</v>
      </c>
      <c r="I89" s="9">
        <v>2</v>
      </c>
      <c r="J89" s="9"/>
    </row>
    <row r="90" customHeight="1" spans="1:10">
      <c r="A90" s="9">
        <v>87</v>
      </c>
      <c r="B90" s="9" t="s">
        <v>185</v>
      </c>
      <c r="C90" s="9" t="s">
        <v>186</v>
      </c>
      <c r="D90" s="10">
        <v>53.17</v>
      </c>
      <c r="E90" s="11">
        <f t="shared" si="2"/>
        <v>31.902</v>
      </c>
      <c r="F90" s="10">
        <v>69.7</v>
      </c>
      <c r="G90" s="10">
        <f t="shared" si="3"/>
        <v>27.88</v>
      </c>
      <c r="H90" s="10">
        <v>59.78</v>
      </c>
      <c r="I90" s="9">
        <v>3</v>
      </c>
      <c r="J90" s="9"/>
    </row>
    <row r="91" customHeight="1" spans="1:10">
      <c r="A91" s="9">
        <v>88</v>
      </c>
      <c r="B91" s="9" t="s">
        <v>187</v>
      </c>
      <c r="C91" s="9" t="s">
        <v>188</v>
      </c>
      <c r="D91" s="10">
        <v>54.17</v>
      </c>
      <c r="E91" s="11">
        <f t="shared" si="2"/>
        <v>32.502</v>
      </c>
      <c r="F91" s="10">
        <v>68.17</v>
      </c>
      <c r="G91" s="10">
        <f t="shared" si="3"/>
        <v>27.268</v>
      </c>
      <c r="H91" s="10">
        <v>59.77</v>
      </c>
      <c r="I91" s="9">
        <v>2</v>
      </c>
      <c r="J91" s="9"/>
    </row>
    <row r="92" customHeight="1" spans="1:10">
      <c r="A92" s="9">
        <v>89</v>
      </c>
      <c r="B92" s="9" t="s">
        <v>189</v>
      </c>
      <c r="C92" s="9" t="s">
        <v>190</v>
      </c>
      <c r="D92" s="10">
        <v>53.5</v>
      </c>
      <c r="E92" s="11">
        <f t="shared" si="2"/>
        <v>32.1</v>
      </c>
      <c r="F92" s="10">
        <v>68.67</v>
      </c>
      <c r="G92" s="10">
        <f t="shared" si="3"/>
        <v>27.468</v>
      </c>
      <c r="H92" s="10">
        <v>59.57</v>
      </c>
      <c r="I92" s="9">
        <v>3</v>
      </c>
      <c r="J92" s="9"/>
    </row>
    <row r="93" customHeight="1" spans="1:10">
      <c r="A93" s="9">
        <v>90</v>
      </c>
      <c r="B93" s="9" t="s">
        <v>191</v>
      </c>
      <c r="C93" s="9" t="s">
        <v>192</v>
      </c>
      <c r="D93" s="10">
        <v>54</v>
      </c>
      <c r="E93" s="11">
        <f t="shared" si="2"/>
        <v>32.4</v>
      </c>
      <c r="F93" s="10">
        <v>67.67</v>
      </c>
      <c r="G93" s="10">
        <f t="shared" si="3"/>
        <v>27.068</v>
      </c>
      <c r="H93" s="10">
        <v>59.47</v>
      </c>
      <c r="I93" s="9">
        <v>3</v>
      </c>
      <c r="J93" s="9"/>
    </row>
    <row r="94" customHeight="1" spans="1:10">
      <c r="A94" s="9">
        <v>91</v>
      </c>
      <c r="B94" s="9" t="s">
        <v>193</v>
      </c>
      <c r="C94" s="9" t="s">
        <v>194</v>
      </c>
      <c r="D94" s="10">
        <v>52.67</v>
      </c>
      <c r="E94" s="11">
        <f t="shared" si="2"/>
        <v>31.602</v>
      </c>
      <c r="F94" s="10">
        <v>68.43</v>
      </c>
      <c r="G94" s="10">
        <f t="shared" si="3"/>
        <v>27.372</v>
      </c>
      <c r="H94" s="10">
        <v>58.97</v>
      </c>
      <c r="I94" s="9">
        <v>2</v>
      </c>
      <c r="J94" s="9"/>
    </row>
    <row r="95" customHeight="1" spans="1:10">
      <c r="A95" s="9">
        <v>92</v>
      </c>
      <c r="B95" s="9" t="s">
        <v>195</v>
      </c>
      <c r="C95" s="9" t="s">
        <v>196</v>
      </c>
      <c r="D95" s="10">
        <v>52.83</v>
      </c>
      <c r="E95" s="11">
        <f t="shared" si="2"/>
        <v>31.698</v>
      </c>
      <c r="F95" s="10">
        <v>68</v>
      </c>
      <c r="G95" s="10">
        <f t="shared" si="3"/>
        <v>27.2</v>
      </c>
      <c r="H95" s="10">
        <v>58.9</v>
      </c>
      <c r="I95" s="9">
        <v>8</v>
      </c>
      <c r="J95" s="9"/>
    </row>
    <row r="96" customHeight="1" spans="1:10">
      <c r="A96" s="9">
        <v>93</v>
      </c>
      <c r="B96" s="9" t="s">
        <v>197</v>
      </c>
      <c r="C96" s="9" t="s">
        <v>198</v>
      </c>
      <c r="D96" s="10">
        <v>52.17</v>
      </c>
      <c r="E96" s="11">
        <f t="shared" si="2"/>
        <v>31.302</v>
      </c>
      <c r="F96" s="10">
        <v>68.83</v>
      </c>
      <c r="G96" s="10">
        <f t="shared" si="3"/>
        <v>27.532</v>
      </c>
      <c r="H96" s="10">
        <v>58.83</v>
      </c>
      <c r="I96" s="9">
        <v>3</v>
      </c>
      <c r="J96" s="9"/>
    </row>
    <row r="97" customHeight="1" spans="1:10">
      <c r="A97" s="9">
        <v>94</v>
      </c>
      <c r="B97" s="9" t="s">
        <v>199</v>
      </c>
      <c r="C97" s="9" t="s">
        <v>200</v>
      </c>
      <c r="D97" s="10">
        <v>51.5</v>
      </c>
      <c r="E97" s="11">
        <f t="shared" si="2"/>
        <v>30.9</v>
      </c>
      <c r="F97" s="10">
        <v>69.67</v>
      </c>
      <c r="G97" s="10">
        <f t="shared" si="3"/>
        <v>27.868</v>
      </c>
      <c r="H97" s="10">
        <v>58.77</v>
      </c>
      <c r="I97" s="9">
        <v>2</v>
      </c>
      <c r="J97" s="9"/>
    </row>
    <row r="98" customHeight="1" spans="1:10">
      <c r="A98" s="9">
        <v>95</v>
      </c>
      <c r="B98" s="9" t="s">
        <v>201</v>
      </c>
      <c r="C98" s="9" t="s">
        <v>202</v>
      </c>
      <c r="D98" s="10">
        <v>52.67</v>
      </c>
      <c r="E98" s="11">
        <f t="shared" si="2"/>
        <v>31.602</v>
      </c>
      <c r="F98" s="10">
        <v>67.33</v>
      </c>
      <c r="G98" s="10">
        <f t="shared" si="3"/>
        <v>26.932</v>
      </c>
      <c r="H98" s="10">
        <v>58.53</v>
      </c>
      <c r="I98" s="9">
        <v>3</v>
      </c>
      <c r="J98" s="9"/>
    </row>
    <row r="99" customHeight="1" spans="1:10">
      <c r="A99" s="9">
        <v>96</v>
      </c>
      <c r="B99" s="9" t="s">
        <v>203</v>
      </c>
      <c r="C99" s="9" t="s">
        <v>204</v>
      </c>
      <c r="D99" s="10">
        <v>52.67</v>
      </c>
      <c r="E99" s="11">
        <f t="shared" si="2"/>
        <v>31.602</v>
      </c>
      <c r="F99" s="10">
        <v>67</v>
      </c>
      <c r="G99" s="10">
        <f t="shared" si="3"/>
        <v>26.8</v>
      </c>
      <c r="H99" s="10">
        <v>58.4</v>
      </c>
      <c r="I99" s="9">
        <v>3</v>
      </c>
      <c r="J99" s="9"/>
    </row>
    <row r="100" customHeight="1" spans="1:10">
      <c r="A100" s="9">
        <v>97</v>
      </c>
      <c r="B100" s="9" t="s">
        <v>205</v>
      </c>
      <c r="C100" s="9" t="s">
        <v>206</v>
      </c>
      <c r="D100" s="10">
        <v>51.67</v>
      </c>
      <c r="E100" s="11">
        <f t="shared" si="2"/>
        <v>31.002</v>
      </c>
      <c r="F100" s="10">
        <v>68.33</v>
      </c>
      <c r="G100" s="10">
        <f t="shared" si="3"/>
        <v>27.332</v>
      </c>
      <c r="H100" s="10">
        <v>58.33</v>
      </c>
      <c r="I100" s="9">
        <v>9</v>
      </c>
      <c r="J100" s="9"/>
    </row>
    <row r="101" customHeight="1" spans="1:10">
      <c r="A101" s="9">
        <v>98</v>
      </c>
      <c r="B101" s="9" t="s">
        <v>207</v>
      </c>
      <c r="C101" s="9" t="s">
        <v>208</v>
      </c>
      <c r="D101" s="10">
        <v>51.33</v>
      </c>
      <c r="E101" s="11">
        <f t="shared" si="2"/>
        <v>30.798</v>
      </c>
      <c r="F101" s="10">
        <v>67.83</v>
      </c>
      <c r="G101" s="10">
        <f t="shared" si="3"/>
        <v>27.132</v>
      </c>
      <c r="H101" s="10">
        <v>57.93</v>
      </c>
      <c r="I101" s="9">
        <v>10</v>
      </c>
      <c r="J101" s="9"/>
    </row>
    <row r="102" customHeight="1" spans="1:10">
      <c r="A102" s="9">
        <v>99</v>
      </c>
      <c r="B102" s="9" t="s">
        <v>209</v>
      </c>
      <c r="C102" s="9" t="s">
        <v>210</v>
      </c>
      <c r="D102" s="10">
        <v>51.67</v>
      </c>
      <c r="E102" s="11">
        <f t="shared" si="2"/>
        <v>31.002</v>
      </c>
      <c r="F102" s="10">
        <v>67</v>
      </c>
      <c r="G102" s="10">
        <f t="shared" si="3"/>
        <v>26.8</v>
      </c>
      <c r="H102" s="10">
        <v>57.8</v>
      </c>
      <c r="I102" s="9">
        <v>3</v>
      </c>
      <c r="J102" s="9"/>
    </row>
    <row r="103" customHeight="1" spans="1:10">
      <c r="A103" s="9">
        <v>100</v>
      </c>
      <c r="B103" s="9" t="s">
        <v>211</v>
      </c>
      <c r="C103" s="9" t="s">
        <v>212</v>
      </c>
      <c r="D103" s="10">
        <v>51.33</v>
      </c>
      <c r="E103" s="11">
        <f t="shared" si="2"/>
        <v>30.798</v>
      </c>
      <c r="F103" s="10">
        <v>66.17</v>
      </c>
      <c r="G103" s="10">
        <f t="shared" si="3"/>
        <v>26.468</v>
      </c>
      <c r="H103" s="10">
        <v>57.27</v>
      </c>
      <c r="I103" s="9">
        <v>3</v>
      </c>
      <c r="J103" s="9"/>
    </row>
    <row r="104" customHeight="1" spans="1:10">
      <c r="A104" s="9">
        <v>101</v>
      </c>
      <c r="B104" s="9" t="s">
        <v>213</v>
      </c>
      <c r="C104" s="9" t="s">
        <v>214</v>
      </c>
      <c r="D104" s="10">
        <v>50.33</v>
      </c>
      <c r="E104" s="11">
        <f t="shared" si="2"/>
        <v>30.198</v>
      </c>
      <c r="F104" s="10">
        <v>66.33</v>
      </c>
      <c r="G104" s="10">
        <f t="shared" si="3"/>
        <v>26.532</v>
      </c>
      <c r="H104" s="10">
        <v>56.73</v>
      </c>
      <c r="I104" s="9">
        <v>11</v>
      </c>
      <c r="J104" s="9"/>
    </row>
    <row r="105" customHeight="1" spans="1:10">
      <c r="A105" s="9">
        <v>102</v>
      </c>
      <c r="B105" s="9" t="s">
        <v>215</v>
      </c>
      <c r="C105" s="9" t="s">
        <v>216</v>
      </c>
      <c r="D105" s="10">
        <v>52.17</v>
      </c>
      <c r="E105" s="11">
        <f t="shared" si="2"/>
        <v>31.302</v>
      </c>
      <c r="F105" s="10">
        <v>8</v>
      </c>
      <c r="G105" s="10">
        <f t="shared" si="3"/>
        <v>3.2</v>
      </c>
      <c r="H105" s="10">
        <v>34.5</v>
      </c>
      <c r="I105" s="9">
        <v>2</v>
      </c>
      <c r="J105" s="9"/>
    </row>
    <row r="106" customHeight="1" spans="1:10">
      <c r="A106" s="9">
        <v>103</v>
      </c>
      <c r="B106" s="9" t="s">
        <v>217</v>
      </c>
      <c r="C106" s="9" t="s">
        <v>218</v>
      </c>
      <c r="D106" s="10">
        <v>64.67</v>
      </c>
      <c r="E106" s="11">
        <f t="shared" si="2"/>
        <v>38.802</v>
      </c>
      <c r="F106" s="10" t="s">
        <v>219</v>
      </c>
      <c r="G106" s="10" t="s">
        <v>219</v>
      </c>
      <c r="H106" s="9" t="s">
        <v>219</v>
      </c>
      <c r="I106" s="9" t="s">
        <v>219</v>
      </c>
      <c r="J106" s="9" t="s">
        <v>220</v>
      </c>
    </row>
    <row r="107" customHeight="1" spans="1:10">
      <c r="A107" s="9">
        <v>104</v>
      </c>
      <c r="B107" s="9" t="s">
        <v>221</v>
      </c>
      <c r="C107" s="9" t="s">
        <v>222</v>
      </c>
      <c r="D107" s="10">
        <v>74.83</v>
      </c>
      <c r="E107" s="11">
        <f t="shared" si="2"/>
        <v>44.898</v>
      </c>
      <c r="F107" s="10" t="s">
        <v>219</v>
      </c>
      <c r="G107" s="10" t="s">
        <v>219</v>
      </c>
      <c r="H107" s="9" t="s">
        <v>219</v>
      </c>
      <c r="I107" s="9" t="s">
        <v>219</v>
      </c>
      <c r="J107" s="9" t="s">
        <v>220</v>
      </c>
    </row>
    <row r="108" customHeight="1" spans="1:10">
      <c r="A108" s="9">
        <v>105</v>
      </c>
      <c r="B108" s="9" t="s">
        <v>223</v>
      </c>
      <c r="C108" s="9" t="s">
        <v>224</v>
      </c>
      <c r="D108" s="10">
        <v>57.67</v>
      </c>
      <c r="E108" s="11">
        <f t="shared" si="2"/>
        <v>34.602</v>
      </c>
      <c r="F108" s="10" t="s">
        <v>219</v>
      </c>
      <c r="G108" s="10" t="s">
        <v>219</v>
      </c>
      <c r="H108" s="10" t="s">
        <v>219</v>
      </c>
      <c r="I108" s="9" t="s">
        <v>219</v>
      </c>
      <c r="J108" s="9" t="s">
        <v>220</v>
      </c>
    </row>
    <row r="109" customHeight="1" spans="1:10">
      <c r="A109" s="9">
        <v>106</v>
      </c>
      <c r="B109" s="9" t="s">
        <v>225</v>
      </c>
      <c r="C109" s="9" t="s">
        <v>226</v>
      </c>
      <c r="D109" s="10">
        <v>52.5</v>
      </c>
      <c r="E109" s="11">
        <f t="shared" si="2"/>
        <v>31.5</v>
      </c>
      <c r="F109" s="10" t="s">
        <v>219</v>
      </c>
      <c r="G109" s="10" t="s">
        <v>219</v>
      </c>
      <c r="H109" s="9" t="s">
        <v>219</v>
      </c>
      <c r="I109" s="9" t="s">
        <v>219</v>
      </c>
      <c r="J109" s="9" t="s">
        <v>220</v>
      </c>
    </row>
    <row r="110" customHeight="1" spans="1:10">
      <c r="A110" s="9">
        <v>107</v>
      </c>
      <c r="B110" s="9" t="s">
        <v>227</v>
      </c>
      <c r="C110" s="9" t="s">
        <v>228</v>
      </c>
      <c r="D110" s="10">
        <v>61.67</v>
      </c>
      <c r="E110" s="11">
        <f t="shared" si="2"/>
        <v>37.002</v>
      </c>
      <c r="F110" s="10" t="s">
        <v>219</v>
      </c>
      <c r="G110" s="10" t="s">
        <v>219</v>
      </c>
      <c r="H110" s="9" t="s">
        <v>219</v>
      </c>
      <c r="I110" s="9" t="s">
        <v>219</v>
      </c>
      <c r="J110" s="9" t="s">
        <v>220</v>
      </c>
    </row>
    <row r="111" customHeight="1" spans="1:10">
      <c r="A111" s="9">
        <v>108</v>
      </c>
      <c r="B111" s="9" t="s">
        <v>229</v>
      </c>
      <c r="C111" s="9" t="s">
        <v>230</v>
      </c>
      <c r="D111" s="10">
        <v>65</v>
      </c>
      <c r="E111" s="11">
        <f t="shared" si="2"/>
        <v>39</v>
      </c>
      <c r="F111" s="10" t="s">
        <v>219</v>
      </c>
      <c r="G111" s="10" t="s">
        <v>219</v>
      </c>
      <c r="H111" s="9" t="s">
        <v>219</v>
      </c>
      <c r="I111" s="9" t="s">
        <v>219</v>
      </c>
      <c r="J111" s="9" t="s">
        <v>220</v>
      </c>
    </row>
    <row r="112" customHeight="1" spans="1:10">
      <c r="A112" s="9">
        <v>109</v>
      </c>
      <c r="B112" s="9" t="s">
        <v>231</v>
      </c>
      <c r="C112" s="9" t="s">
        <v>232</v>
      </c>
      <c r="D112" s="10">
        <v>50.83</v>
      </c>
      <c r="E112" s="11">
        <f t="shared" si="2"/>
        <v>30.498</v>
      </c>
      <c r="F112" s="10" t="s">
        <v>219</v>
      </c>
      <c r="G112" s="10" t="s">
        <v>219</v>
      </c>
      <c r="H112" s="9" t="s">
        <v>219</v>
      </c>
      <c r="I112" s="9" t="s">
        <v>219</v>
      </c>
      <c r="J112" s="9" t="s">
        <v>220</v>
      </c>
    </row>
  </sheetData>
  <sortState ref="A4:J112">
    <sortCondition ref="H4" descending="1"/>
  </sortState>
  <mergeCells count="1">
    <mergeCell ref="A2:J2"/>
  </mergeCells>
  <pageMargins left="0.196527777777778" right="0.196527777777778" top="0.156944444444444" bottom="0.275" header="0.393055555555556" footer="0.156944444444444"/>
  <pageSetup paperSize="9" scale="75" fitToHeight="0" orientation="landscape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WPS_1766972898</cp:lastModifiedBy>
  <dcterms:created xsi:type="dcterms:W3CDTF">2023-05-12T11:15:00Z</dcterms:created>
  <dcterms:modified xsi:type="dcterms:W3CDTF">2026-06-17T00:31:27Z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EF280BC159ED43C6A82A34A67F34FE5F_13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