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950"/>
  </bookViews>
  <sheets>
    <sheet name="总分列表" sheetId="3" r:id="rId1"/>
  </sheets>
  <definedNames>
    <definedName name="_xlnm._FilterDatabase" localSheetId="0" hidden="1">总分列表!$A$3:$H$18</definedName>
    <definedName name="_xlnm.Print_Titles" localSheetId="0">总分列表!$1:$3</definedName>
  </definedNames>
  <calcPr calcId="144525"/>
</workbook>
</file>

<file path=xl/sharedStrings.xml><?xml version="1.0" encoding="utf-8"?>
<sst xmlns="http://schemas.openxmlformats.org/spreadsheetml/2006/main" count="40" uniqueCount="39">
  <si>
    <t>白沙县2020年乡村医生资格考试成绩公示名单</t>
  </si>
  <si>
    <t xml:space="preserve"> 单位：白沙黎族自治县卫生健康委员会                   2020年12月23日</t>
  </si>
  <si>
    <t>序号</t>
  </si>
  <si>
    <t>所在乡镇</t>
  </si>
  <si>
    <t>姓名</t>
  </si>
  <si>
    <t>笔试分数</t>
  </si>
  <si>
    <t>笔试成绩（40%）</t>
  </si>
  <si>
    <t>操作分数</t>
  </si>
  <si>
    <t>技能操作成绩（60%）</t>
  </si>
  <si>
    <t>综合成绩</t>
  </si>
  <si>
    <t>牙叉镇白沙村委会</t>
  </si>
  <si>
    <t>王彩青</t>
  </si>
  <si>
    <t>打安镇子雅村委会</t>
  </si>
  <si>
    <t>苏秀玲</t>
  </si>
  <si>
    <t>牙叉镇南仲村委会</t>
  </si>
  <si>
    <t>李俊红</t>
  </si>
  <si>
    <t>荣邦乡岭尾村委会</t>
  </si>
  <si>
    <t>符素芬</t>
  </si>
  <si>
    <t>牙叉镇桥南制造厂</t>
  </si>
  <si>
    <t>陈  莉</t>
  </si>
  <si>
    <t>邦溪镇邦溪居</t>
  </si>
  <si>
    <t>符海珍</t>
  </si>
  <si>
    <t>李小凤</t>
  </si>
  <si>
    <t>牙叉镇方平村委会</t>
  </si>
  <si>
    <t>符桂花</t>
  </si>
  <si>
    <t>牙叉镇方香村委会</t>
  </si>
  <si>
    <t>王小叶</t>
  </si>
  <si>
    <t>打安镇福妥村委会</t>
  </si>
  <si>
    <t>符小莲</t>
  </si>
  <si>
    <t>七坊镇牙旺村委会</t>
  </si>
  <si>
    <t>李世山</t>
  </si>
  <si>
    <t>牙叉镇道埠村委会</t>
  </si>
  <si>
    <t>陈亚梅</t>
  </si>
  <si>
    <t>牙叉镇浪崖村</t>
  </si>
  <si>
    <t>符建洪</t>
  </si>
  <si>
    <t>金波乡白打村委会</t>
  </si>
  <si>
    <t>符云霞</t>
  </si>
  <si>
    <t>金波乡卫生院</t>
  </si>
  <si>
    <t>廖承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</si>
</sst>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name val="宋体"/>
      <charset val="134"/>
    </font>
    <font>
      <sz val="11"/>
      <color rgb="FF000000"/>
      <name val="宋体"/>
      <charset val="134"/>
    </font>
    <font>
      <b/>
      <sz val="22"/>
      <color rgb="FF000000"/>
      <name val="宋体"/>
      <charset val="134"/>
    </font>
    <font>
      <b/>
      <sz val="16"/>
      <color rgb="FF000000"/>
      <name val="仿宋"/>
      <charset val="134"/>
    </font>
    <font>
      <b/>
      <sz val="14"/>
      <color rgb="FF000000"/>
      <name val="仿宋"/>
      <charset val="134"/>
    </font>
    <font>
      <b/>
      <sz val="14"/>
      <name val="仿宋"/>
      <charset val="134"/>
    </font>
    <font>
      <sz val="14"/>
      <name val="仿宋"/>
      <charset val="134"/>
    </font>
    <font>
      <sz val="14"/>
      <color rgb="FF00000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5" borderId="7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17" borderId="6" applyNumberFormat="0" applyAlignment="0" applyProtection="0">
      <alignment vertical="center"/>
    </xf>
    <xf numFmtId="0" fontId="20" fillId="17" borderId="4" applyNumberFormat="0" applyAlignment="0" applyProtection="0">
      <alignment vertical="center"/>
    </xf>
    <xf numFmtId="0" fontId="14" fillId="8" borderId="2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workbookViewId="0">
      <pane ySplit="3" topLeftCell="A13" activePane="bottomLeft" state="frozen"/>
      <selection/>
      <selection pane="bottomLeft" activeCell="D6" sqref="D6"/>
    </sheetView>
  </sheetViews>
  <sheetFormatPr defaultColWidth="9" defaultRowHeight="13.5" outlineLevelCol="7"/>
  <cols>
    <col min="1" max="1" width="6.25" customWidth="1"/>
    <col min="2" max="2" width="22" customWidth="1"/>
    <col min="3" max="3" width="9" customWidth="1"/>
    <col min="4" max="4" width="12.5" customWidth="1"/>
    <col min="5" max="5" width="12.625" customWidth="1"/>
    <col min="6" max="6" width="12.625" style="2" customWidth="1"/>
    <col min="7" max="7" width="17.125" style="2" customWidth="1"/>
    <col min="8" max="8" width="12.125" style="2" customWidth="1"/>
  </cols>
  <sheetData>
    <row r="1" s="1" customFormat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3" customHeight="1" spans="1:8">
      <c r="A2" s="4" t="s">
        <v>1</v>
      </c>
      <c r="B2" s="5"/>
      <c r="C2" s="5"/>
      <c r="D2" s="5"/>
      <c r="E2" s="5"/>
      <c r="F2" s="6"/>
      <c r="G2" s="6"/>
      <c r="H2" s="6"/>
    </row>
    <row r="3" ht="39" customHeight="1" spans="1:8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ht="30" customHeight="1" spans="1:8">
      <c r="A4" s="9">
        <v>1</v>
      </c>
      <c r="B4" s="9" t="s">
        <v>10</v>
      </c>
      <c r="C4" s="9" t="s">
        <v>11</v>
      </c>
      <c r="D4" s="10">
        <v>90</v>
      </c>
      <c r="E4" s="10">
        <f t="shared" ref="E4:E18" si="0">SUM(D4*0.4)</f>
        <v>36</v>
      </c>
      <c r="F4" s="10">
        <v>88</v>
      </c>
      <c r="G4" s="10">
        <f t="shared" ref="G4:G18" si="1">SUM(F4*0.6)</f>
        <v>52.8</v>
      </c>
      <c r="H4" s="10">
        <f t="shared" ref="H4:H18" si="2">SUM(E4+G4)</f>
        <v>88.8</v>
      </c>
    </row>
    <row r="5" ht="30" customHeight="1" spans="1:8">
      <c r="A5" s="9">
        <v>2</v>
      </c>
      <c r="B5" s="9" t="s">
        <v>12</v>
      </c>
      <c r="C5" s="9" t="s">
        <v>13</v>
      </c>
      <c r="D5" s="10">
        <v>98</v>
      </c>
      <c r="E5" s="10">
        <f t="shared" si="0"/>
        <v>39.2</v>
      </c>
      <c r="F5" s="10">
        <v>80</v>
      </c>
      <c r="G5" s="10">
        <f t="shared" si="1"/>
        <v>48</v>
      </c>
      <c r="H5" s="10">
        <f t="shared" si="2"/>
        <v>87.2</v>
      </c>
    </row>
    <row r="6" ht="30" customHeight="1" spans="1:8">
      <c r="A6" s="9">
        <v>3</v>
      </c>
      <c r="B6" s="9" t="s">
        <v>14</v>
      </c>
      <c r="C6" s="9" t="s">
        <v>15</v>
      </c>
      <c r="D6" s="10">
        <v>96</v>
      </c>
      <c r="E6" s="10">
        <f t="shared" si="0"/>
        <v>38.4</v>
      </c>
      <c r="F6" s="10">
        <v>70</v>
      </c>
      <c r="G6" s="10">
        <f t="shared" si="1"/>
        <v>42</v>
      </c>
      <c r="H6" s="10">
        <f t="shared" si="2"/>
        <v>80.4</v>
      </c>
    </row>
    <row r="7" ht="30" customHeight="1" spans="1:8">
      <c r="A7" s="9">
        <v>4</v>
      </c>
      <c r="B7" s="9" t="s">
        <v>16</v>
      </c>
      <c r="C7" s="9" t="s">
        <v>17</v>
      </c>
      <c r="D7" s="10">
        <v>86</v>
      </c>
      <c r="E7" s="10">
        <f t="shared" si="0"/>
        <v>34.4</v>
      </c>
      <c r="F7" s="10">
        <v>70</v>
      </c>
      <c r="G7" s="10">
        <f t="shared" si="1"/>
        <v>42</v>
      </c>
      <c r="H7" s="10">
        <f t="shared" si="2"/>
        <v>76.4</v>
      </c>
    </row>
    <row r="8" ht="30" customHeight="1" spans="1:8">
      <c r="A8" s="9">
        <v>5</v>
      </c>
      <c r="B8" s="9" t="s">
        <v>18</v>
      </c>
      <c r="C8" s="9" t="s">
        <v>19</v>
      </c>
      <c r="D8" s="10">
        <v>98</v>
      </c>
      <c r="E8" s="10">
        <f t="shared" si="0"/>
        <v>39.2</v>
      </c>
      <c r="F8" s="10">
        <v>60</v>
      </c>
      <c r="G8" s="10">
        <f t="shared" si="1"/>
        <v>36</v>
      </c>
      <c r="H8" s="10">
        <f t="shared" si="2"/>
        <v>75.2</v>
      </c>
    </row>
    <row r="9" ht="30" customHeight="1" spans="1:8">
      <c r="A9" s="9">
        <v>6</v>
      </c>
      <c r="B9" s="9" t="s">
        <v>20</v>
      </c>
      <c r="C9" s="9" t="s">
        <v>21</v>
      </c>
      <c r="D9" s="11">
        <v>96</v>
      </c>
      <c r="E9" s="10">
        <f t="shared" si="0"/>
        <v>38.4</v>
      </c>
      <c r="F9" s="10">
        <v>60</v>
      </c>
      <c r="G9" s="10">
        <f t="shared" si="1"/>
        <v>36</v>
      </c>
      <c r="H9" s="10">
        <f t="shared" si="2"/>
        <v>74.4</v>
      </c>
    </row>
    <row r="10" ht="30" customHeight="1" spans="1:8">
      <c r="A10" s="9">
        <v>7</v>
      </c>
      <c r="B10" s="9" t="s">
        <v>10</v>
      </c>
      <c r="C10" s="9" t="s">
        <v>22</v>
      </c>
      <c r="D10" s="10">
        <v>96</v>
      </c>
      <c r="E10" s="10">
        <f t="shared" si="0"/>
        <v>38.4</v>
      </c>
      <c r="F10" s="10">
        <v>60</v>
      </c>
      <c r="G10" s="10">
        <f t="shared" si="1"/>
        <v>36</v>
      </c>
      <c r="H10" s="10">
        <f t="shared" si="2"/>
        <v>74.4</v>
      </c>
    </row>
    <row r="11" ht="30" customHeight="1" spans="1:8">
      <c r="A11" s="9">
        <v>8</v>
      </c>
      <c r="B11" s="9" t="s">
        <v>23</v>
      </c>
      <c r="C11" s="9" t="s">
        <v>24</v>
      </c>
      <c r="D11" s="11">
        <v>94</v>
      </c>
      <c r="E11" s="10">
        <f t="shared" si="0"/>
        <v>37.6</v>
      </c>
      <c r="F11" s="10">
        <v>60</v>
      </c>
      <c r="G11" s="10">
        <f t="shared" si="1"/>
        <v>36</v>
      </c>
      <c r="H11" s="10">
        <f t="shared" si="2"/>
        <v>73.6</v>
      </c>
    </row>
    <row r="12" ht="30" customHeight="1" spans="1:8">
      <c r="A12" s="9">
        <v>9</v>
      </c>
      <c r="B12" s="9" t="s">
        <v>25</v>
      </c>
      <c r="C12" s="9" t="s">
        <v>26</v>
      </c>
      <c r="D12" s="10">
        <v>76</v>
      </c>
      <c r="E12" s="10">
        <f t="shared" si="0"/>
        <v>30.4</v>
      </c>
      <c r="F12" s="10">
        <v>70</v>
      </c>
      <c r="G12" s="10">
        <f t="shared" si="1"/>
        <v>42</v>
      </c>
      <c r="H12" s="10">
        <f t="shared" si="2"/>
        <v>72.4</v>
      </c>
    </row>
    <row r="13" ht="30" customHeight="1" spans="1:8">
      <c r="A13" s="9">
        <v>10</v>
      </c>
      <c r="B13" s="9" t="s">
        <v>27</v>
      </c>
      <c r="C13" s="9" t="s">
        <v>28</v>
      </c>
      <c r="D13" s="11">
        <v>90</v>
      </c>
      <c r="E13" s="10">
        <f t="shared" si="0"/>
        <v>36</v>
      </c>
      <c r="F13" s="10">
        <v>60</v>
      </c>
      <c r="G13" s="10">
        <f t="shared" si="1"/>
        <v>36</v>
      </c>
      <c r="H13" s="10">
        <f t="shared" si="2"/>
        <v>72</v>
      </c>
    </row>
    <row r="14" ht="30" customHeight="1" spans="1:8">
      <c r="A14" s="9">
        <v>11</v>
      </c>
      <c r="B14" s="9" t="s">
        <v>29</v>
      </c>
      <c r="C14" s="9" t="s">
        <v>30</v>
      </c>
      <c r="D14" s="10">
        <v>97</v>
      </c>
      <c r="E14" s="10">
        <f t="shared" si="0"/>
        <v>38.8</v>
      </c>
      <c r="F14" s="10">
        <v>50</v>
      </c>
      <c r="G14" s="10">
        <f t="shared" si="1"/>
        <v>30</v>
      </c>
      <c r="H14" s="10">
        <f t="shared" si="2"/>
        <v>68.8</v>
      </c>
    </row>
    <row r="15" ht="30" customHeight="1" spans="1:8">
      <c r="A15" s="9">
        <v>12</v>
      </c>
      <c r="B15" s="9" t="s">
        <v>31</v>
      </c>
      <c r="C15" s="9" t="s">
        <v>32</v>
      </c>
      <c r="D15" s="10">
        <v>74</v>
      </c>
      <c r="E15" s="10">
        <f t="shared" si="0"/>
        <v>29.6</v>
      </c>
      <c r="F15" s="10">
        <v>60</v>
      </c>
      <c r="G15" s="10">
        <f t="shared" si="1"/>
        <v>36</v>
      </c>
      <c r="H15" s="10">
        <f t="shared" si="2"/>
        <v>65.6</v>
      </c>
    </row>
    <row r="16" ht="30" customHeight="1" spans="1:8">
      <c r="A16" s="9">
        <v>13</v>
      </c>
      <c r="B16" s="9" t="s">
        <v>33</v>
      </c>
      <c r="C16" s="9" t="s">
        <v>34</v>
      </c>
      <c r="D16" s="10">
        <v>67</v>
      </c>
      <c r="E16" s="10">
        <f t="shared" si="0"/>
        <v>26.8</v>
      </c>
      <c r="F16" s="10">
        <v>60</v>
      </c>
      <c r="G16" s="10">
        <f t="shared" si="1"/>
        <v>36</v>
      </c>
      <c r="H16" s="10">
        <f t="shared" si="2"/>
        <v>62.8</v>
      </c>
    </row>
    <row r="17" ht="30" customHeight="1" spans="1:8">
      <c r="A17" s="9">
        <v>14</v>
      </c>
      <c r="B17" s="9" t="s">
        <v>35</v>
      </c>
      <c r="C17" s="9" t="s">
        <v>36</v>
      </c>
      <c r="D17" s="10">
        <v>52</v>
      </c>
      <c r="E17" s="10">
        <f t="shared" si="0"/>
        <v>20.8</v>
      </c>
      <c r="F17" s="10">
        <v>60</v>
      </c>
      <c r="G17" s="10">
        <f t="shared" si="1"/>
        <v>36</v>
      </c>
      <c r="H17" s="10">
        <f t="shared" si="2"/>
        <v>56.8</v>
      </c>
    </row>
    <row r="18" ht="30" customHeight="1" spans="1:8">
      <c r="A18" s="9">
        <v>15</v>
      </c>
      <c r="B18" s="9" t="s">
        <v>37</v>
      </c>
      <c r="C18" s="9" t="s">
        <v>38</v>
      </c>
      <c r="D18" s="10">
        <v>32</v>
      </c>
      <c r="E18" s="10">
        <f t="shared" si="0"/>
        <v>12.8</v>
      </c>
      <c r="F18" s="10">
        <v>60</v>
      </c>
      <c r="G18" s="10">
        <f t="shared" si="1"/>
        <v>36</v>
      </c>
      <c r="H18" s="10">
        <f t="shared" si="2"/>
        <v>48.8</v>
      </c>
    </row>
    <row r="19" ht="18.75" spans="1:8">
      <c r="A19" s="12"/>
      <c r="B19" s="12"/>
      <c r="C19" s="12"/>
      <c r="D19" s="12"/>
      <c r="E19" s="12"/>
      <c r="F19" s="13"/>
      <c r="G19" s="13"/>
      <c r="H19" s="13"/>
    </row>
    <row r="20" ht="18.75" spans="1:8">
      <c r="A20" s="12"/>
      <c r="B20" s="12"/>
      <c r="C20" s="12"/>
      <c r="D20" s="12"/>
      <c r="E20" s="12"/>
      <c r="F20" s="13"/>
      <c r="G20" s="13"/>
      <c r="H20" s="13"/>
    </row>
    <row r="21" ht="18.75" spans="1:8">
      <c r="A21" s="12"/>
      <c r="B21" s="12"/>
      <c r="C21" s="12"/>
      <c r="D21" s="12"/>
      <c r="E21" s="12"/>
      <c r="F21" s="13"/>
      <c r="G21" s="13"/>
      <c r="H21" s="13"/>
    </row>
    <row r="22" ht="18.75" spans="1:8">
      <c r="A22" s="12"/>
      <c r="B22" s="12"/>
      <c r="C22" s="12"/>
      <c r="D22" s="12"/>
      <c r="E22" s="12"/>
      <c r="F22" s="13"/>
      <c r="G22" s="13"/>
      <c r="H22" s="13"/>
    </row>
    <row r="23" ht="18.75" spans="1:8">
      <c r="A23" s="12"/>
      <c r="B23" s="12"/>
      <c r="C23" s="12"/>
      <c r="D23" s="12"/>
      <c r="E23" s="12"/>
      <c r="F23" s="13"/>
      <c r="G23" s="13"/>
      <c r="H23" s="13"/>
    </row>
    <row r="24" ht="18.75" spans="1:8">
      <c r="A24" s="12"/>
      <c r="B24" s="12"/>
      <c r="C24" s="12"/>
      <c r="D24" s="12"/>
      <c r="E24" s="12"/>
      <c r="F24" s="13"/>
      <c r="G24" s="13"/>
      <c r="H24" s="13"/>
    </row>
    <row r="25" ht="18.75" spans="1:8">
      <c r="A25" s="12"/>
      <c r="B25" s="12"/>
      <c r="C25" s="12"/>
      <c r="D25" s="12"/>
      <c r="E25" s="12"/>
      <c r="F25" s="13"/>
      <c r="G25" s="13"/>
      <c r="H25" s="13"/>
    </row>
    <row r="26" ht="18.75" spans="1:8">
      <c r="A26" s="12"/>
      <c r="B26" s="12"/>
      <c r="C26" s="12"/>
      <c r="D26" s="12"/>
      <c r="E26" s="12"/>
      <c r="F26" s="13"/>
      <c r="G26" s="13"/>
      <c r="H26" s="13"/>
    </row>
    <row r="27" ht="18.75" spans="1:8">
      <c r="A27" s="12"/>
      <c r="B27" s="12"/>
      <c r="C27" s="12"/>
      <c r="D27" s="12"/>
      <c r="E27" s="12"/>
      <c r="F27" s="13"/>
      <c r="G27" s="13"/>
      <c r="H27" s="13"/>
    </row>
    <row r="28" ht="18.75" spans="1:8">
      <c r="A28" s="12"/>
      <c r="B28" s="12"/>
      <c r="C28" s="12"/>
      <c r="D28" s="12"/>
      <c r="E28" s="12"/>
      <c r="F28" s="13"/>
      <c r="G28" s="13"/>
      <c r="H28" s="13"/>
    </row>
    <row r="29" ht="18.75" spans="1:8">
      <c r="A29" s="12"/>
      <c r="B29" s="12"/>
      <c r="C29" s="12"/>
      <c r="D29" s="12"/>
      <c r="E29" s="12"/>
      <c r="F29" s="13"/>
      <c r="G29" s="13"/>
      <c r="H29" s="13"/>
    </row>
    <row r="30" ht="18.75" spans="1:8">
      <c r="A30" s="12"/>
      <c r="B30" s="12"/>
      <c r="C30" s="12"/>
      <c r="D30" s="12"/>
      <c r="E30" s="12"/>
      <c r="F30" s="13"/>
      <c r="G30" s="13"/>
      <c r="H30" s="13"/>
    </row>
    <row r="31" ht="18.75" spans="1:8">
      <c r="A31" s="12"/>
      <c r="B31" s="12"/>
      <c r="C31" s="12"/>
      <c r="D31" s="12"/>
      <c r="E31" s="12"/>
      <c r="F31" s="13"/>
      <c r="G31" s="13"/>
      <c r="H31" s="13"/>
    </row>
    <row r="32" ht="18.75" spans="1:8">
      <c r="A32" s="12"/>
      <c r="B32" s="12"/>
      <c r="C32" s="12"/>
      <c r="D32" s="12"/>
      <c r="E32" s="12"/>
      <c r="F32" s="13"/>
      <c r="G32" s="13"/>
      <c r="H32" s="13"/>
    </row>
    <row r="33" ht="18.75" spans="1:8">
      <c r="A33" s="12"/>
      <c r="B33" s="12"/>
      <c r="C33" s="12"/>
      <c r="D33" s="12"/>
      <c r="E33" s="12"/>
      <c r="F33" s="13"/>
      <c r="G33" s="13"/>
      <c r="H33" s="13"/>
    </row>
    <row r="34" ht="18.75" spans="1:8">
      <c r="A34" s="12"/>
      <c r="B34" s="12"/>
      <c r="C34" s="12"/>
      <c r="D34" s="12"/>
      <c r="E34" s="12"/>
      <c r="F34" s="13"/>
      <c r="G34" s="13"/>
      <c r="H34" s="13"/>
    </row>
    <row r="35" ht="18.75" spans="1:8">
      <c r="A35" s="12"/>
      <c r="B35" s="12"/>
      <c r="C35" s="12"/>
      <c r="D35" s="12"/>
      <c r="E35" s="12"/>
      <c r="F35" s="13"/>
      <c r="G35" s="13"/>
      <c r="H35" s="13"/>
    </row>
    <row r="36" ht="18.75" spans="1:8">
      <c r="A36" s="14"/>
      <c r="B36" s="14"/>
      <c r="C36" s="14"/>
      <c r="D36" s="14"/>
      <c r="E36" s="14"/>
      <c r="F36" s="15"/>
      <c r="G36" s="15"/>
      <c r="H36" s="15"/>
    </row>
    <row r="37" ht="18.75" spans="1:8">
      <c r="A37" s="14"/>
      <c r="B37" s="14"/>
      <c r="C37" s="14"/>
      <c r="D37" s="14"/>
      <c r="E37" s="14"/>
      <c r="F37" s="15"/>
      <c r="G37" s="15"/>
      <c r="H37" s="15"/>
    </row>
  </sheetData>
  <mergeCells count="2">
    <mergeCell ref="A1:H1"/>
    <mergeCell ref="A2:H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总分列表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V1911A</dc:creator>
  <cp:lastModifiedBy>Administrator</cp:lastModifiedBy>
  <dcterms:created xsi:type="dcterms:W3CDTF">2019-06-03T17:51:00Z</dcterms:created>
  <dcterms:modified xsi:type="dcterms:W3CDTF">2020-12-24T01:54:05Z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